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mc:AlternateContent xmlns:mc="http://schemas.openxmlformats.org/markup-compatibility/2006">
    <mc:Choice Requires="x15">
      <x15ac:absPath xmlns:x15ac="http://schemas.microsoft.com/office/spreadsheetml/2010/11/ac" url="S:\PUBLICATIONS FROM DEPARTMENTS\MARKETING PUBLICATIONS\CUS001_P R I C E L I S T S\CORSA 5\CY2016\MY17.5\"/>
    </mc:Choice>
  </mc:AlternateContent>
  <bookViews>
    <workbookView xWindow="-15" yWindow="945" windowWidth="15405" windowHeight="3615" tabRatio="724"/>
  </bookViews>
  <sheets>
    <sheet name="Corsa 5 MY17.5" sheetId="18" r:id="rId1"/>
    <sheet name="Εκδόσεις CORSA MY17.5" sheetId="33" r:id="rId2"/>
    <sheet name="Εξοπλισμός MY17.5" sheetId="30" r:id="rId3"/>
    <sheet name="Ανάλυση Τιμών Μοντέλων MY17.5" sheetId="38" r:id="rId4"/>
    <sheet name="Ανάλυση Προαιρ. εξοπλ.MY17.5" sheetId="39" r:id="rId5"/>
    <sheet name="Χρώματα_Ταπετσαρίες MY17.5" sheetId="32" r:id="rId6"/>
    <sheet name="Τεχνικά Χαρακτηριστικά MY17.5" sheetId="31" r:id="rId7"/>
    <sheet name="Ετικέτες ελαστικών MY17.5" sheetId="35" r:id="rId8"/>
  </sheets>
  <definedNames>
    <definedName name="KategorieAnfang" localSheetId="6">'Τεχνικά Χαρακτηριστικά MY17.5'!#REF!</definedName>
    <definedName name="_xlnm.Print_Area" localSheetId="0">'Corsa 5 MY17.5'!$A$1:$C$11</definedName>
    <definedName name="_xlnm.Print_Area" localSheetId="4">'Ανάλυση Προαιρ. εξοπλ.MY17.5'!$A$1:$D$49</definedName>
    <definedName name="_xlnm.Print_Area" localSheetId="3">'Ανάλυση Τιμών Μοντέλων MY17.5'!$A$1:$M$28</definedName>
    <definedName name="_xlnm.Print_Area" localSheetId="1">'Εκδόσεις CORSA MY17.5'!$A$1:$R$17</definedName>
    <definedName name="_xlnm.Print_Area" localSheetId="2">'Εξοπλισμός MY17.5'!$A$1:$H$123</definedName>
    <definedName name="_xlnm.Print_Area" localSheetId="7">'Ετικέτες ελαστικών MY17.5'!$A$1:$E$8</definedName>
    <definedName name="_xlnm.Print_Area" localSheetId="6">'Τεχνικά Χαρακτηριστικά MY17.5'!$A$1:$H$123</definedName>
    <definedName name="_xlnm.Print_Area" localSheetId="5">'Χρώματα_Ταπετσαρίες MY17.5'!$A$1:$H$29</definedName>
    <definedName name="_xlnm.Print_Titles" localSheetId="4">'Ανάλυση Προαιρ. εξοπλ.MY17.5'!$1:$2</definedName>
    <definedName name="_xlnm.Print_Titles" localSheetId="3">'Ανάλυση Τιμών Μοντέλων MY17.5'!#REF!</definedName>
    <definedName name="_xlnm.Print_Titles" localSheetId="2">'Εξοπλισμός MY17.5'!$1:$3</definedName>
    <definedName name="_xlnm.Print_Titles" localSheetId="6">'Τεχνικά Χαρακτηριστικά MY17.5'!$1:$1</definedName>
    <definedName name="Z_791370DC_648F_48BE_9C91_50F708B282C1_.wvu.Cols" localSheetId="5" hidden="1">'Χρώματα_Ταπετσαρίες MY17.5'!#REF!</definedName>
    <definedName name="Z_791370DC_648F_48BE_9C91_50F708B282C1_.wvu.PrintArea" localSheetId="5" hidden="1">'Χρώματα_Ταπετσαρίες MY17.5'!$A$3:$I$29</definedName>
    <definedName name="Z_791370DC_648F_48BE_9C91_50F708B282C1_.wvu.PrintTitles" localSheetId="5" hidden="1">'Χρώματα_Ταπετσαρίες MY17.5'!#REF!</definedName>
  </definedNames>
  <calcPr calcId="152511" iterate="1"/>
</workbook>
</file>

<file path=xl/calcChain.xml><?xml version="1.0" encoding="utf-8"?>
<calcChain xmlns="http://schemas.openxmlformats.org/spreadsheetml/2006/main">
  <c r="C49" i="30" l="1"/>
  <c r="D49" i="30" s="1"/>
  <c r="E49" i="30" s="1"/>
  <c r="D21" i="39"/>
  <c r="G49" i="30" l="1"/>
  <c r="F49" i="30"/>
  <c r="D47" i="39"/>
  <c r="D46" i="39"/>
  <c r="D48" i="39"/>
  <c r="E26" i="38" l="1"/>
  <c r="D43" i="30" l="1"/>
  <c r="E43" i="30" s="1"/>
  <c r="E43" i="33"/>
  <c r="E43" i="38"/>
  <c r="E112" i="30" l="1"/>
  <c r="D112" i="30" s="1"/>
  <c r="C77" i="30" l="1"/>
  <c r="D77" i="30" s="1"/>
  <c r="E77" i="30" s="1"/>
  <c r="B17" i="38" l="1"/>
  <c r="B20" i="38"/>
  <c r="B19" i="38"/>
  <c r="B6" i="38"/>
  <c r="F9" i="38" l="1"/>
  <c r="F10" i="38"/>
  <c r="F11" i="38"/>
  <c r="F26" i="38"/>
  <c r="F25" i="38"/>
  <c r="F24" i="38"/>
  <c r="F23" i="38"/>
  <c r="F22" i="38"/>
  <c r="F21" i="38"/>
  <c r="F20" i="38"/>
  <c r="F19" i="38"/>
  <c r="F18" i="38"/>
  <c r="F17" i="38"/>
  <c r="F15" i="38"/>
  <c r="F14" i="38"/>
  <c r="F13" i="38"/>
  <c r="F12" i="38"/>
  <c r="F8" i="38"/>
  <c r="F7" i="38"/>
  <c r="F6" i="38"/>
  <c r="L12" i="38" l="1"/>
  <c r="M12" i="38" s="1"/>
  <c r="L11" i="38"/>
  <c r="M11" i="38" s="1"/>
  <c r="J12" i="38"/>
  <c r="J11" i="38"/>
  <c r="I11" i="38"/>
  <c r="I12" i="38"/>
  <c r="G11" i="38" l="1"/>
  <c r="G6" i="33" s="1"/>
  <c r="G12" i="38"/>
  <c r="G7" i="33" s="1"/>
  <c r="B25" i="38"/>
  <c r="B23" i="38"/>
  <c r="B26" i="38"/>
  <c r="B24" i="38"/>
  <c r="B22" i="38"/>
  <c r="B21" i="38"/>
  <c r="B18" i="38"/>
  <c r="B15" i="38"/>
  <c r="B14" i="38"/>
  <c r="B13" i="38"/>
  <c r="B10" i="38"/>
  <c r="B9" i="38"/>
  <c r="B8" i="38"/>
  <c r="B7" i="38"/>
  <c r="B12" i="38"/>
  <c r="B11" i="38"/>
  <c r="F77" i="30" l="1"/>
  <c r="D28" i="39"/>
  <c r="F3" i="30"/>
  <c r="J9" i="38" l="1"/>
  <c r="J15" i="38"/>
  <c r="J14" i="38"/>
  <c r="J13" i="38"/>
  <c r="J10" i="38"/>
  <c r="J7" i="38"/>
  <c r="J8" i="38"/>
  <c r="J6" i="38"/>
  <c r="H119" i="30" l="1"/>
  <c r="E118" i="30"/>
  <c r="F118" i="30" s="1"/>
  <c r="G117" i="30"/>
  <c r="E116" i="30"/>
  <c r="C115" i="30"/>
  <c r="D115" i="30" s="1"/>
  <c r="E115" i="30" s="1"/>
  <c r="C114" i="30"/>
  <c r="D114" i="30" s="1"/>
  <c r="E114" i="30" s="1"/>
  <c r="E113" i="30"/>
  <c r="G113" i="30" s="1"/>
  <c r="H113" i="30" s="1"/>
  <c r="C111" i="30"/>
  <c r="C106" i="30"/>
  <c r="D106" i="30" s="1"/>
  <c r="E106" i="30" s="1"/>
  <c r="F106" i="30" s="1"/>
  <c r="C98" i="30"/>
  <c r="D98" i="30" s="1"/>
  <c r="E98" i="30" s="1"/>
  <c r="F98" i="30" s="1"/>
  <c r="C97" i="30"/>
  <c r="D97" i="30" s="1"/>
  <c r="E97" i="30" s="1"/>
  <c r="F97" i="30" s="1"/>
  <c r="E96" i="30"/>
  <c r="G96" i="30" s="1"/>
  <c r="C81" i="30"/>
  <c r="C62" i="30"/>
  <c r="D62" i="30" s="1"/>
  <c r="E62" i="30" s="1"/>
  <c r="F62" i="30" s="1"/>
  <c r="C55" i="30"/>
  <c r="D55" i="30" s="1"/>
  <c r="E55" i="30" s="1"/>
  <c r="C54" i="30"/>
  <c r="D54" i="30" s="1"/>
  <c r="E54" i="30" s="1"/>
  <c r="F54" i="30" s="1"/>
  <c r="C52" i="30"/>
  <c r="D52" i="30" s="1"/>
  <c r="E52" i="30" s="1"/>
  <c r="C53" i="30"/>
  <c r="D53" i="30" s="1"/>
  <c r="E53" i="30" s="1"/>
  <c r="F53" i="30" s="1"/>
  <c r="C47" i="30"/>
  <c r="D47" i="30" s="1"/>
  <c r="E47" i="30" s="1"/>
  <c r="F47" i="30" s="1"/>
  <c r="C48" i="30"/>
  <c r="D48" i="30" s="1"/>
  <c r="E48" i="30" s="1"/>
  <c r="F48" i="30" s="1"/>
  <c r="C46" i="30"/>
  <c r="D46" i="30" s="1"/>
  <c r="E46" i="30" s="1"/>
  <c r="F46" i="30" s="1"/>
  <c r="C42" i="30"/>
  <c r="C36" i="30"/>
  <c r="C31" i="30"/>
  <c r="D31" i="30" s="1"/>
  <c r="E31" i="30" s="1"/>
  <c r="F31" i="30" s="1"/>
  <c r="E26" i="30"/>
  <c r="E22" i="30"/>
  <c r="F22" i="30" s="1"/>
  <c r="E21" i="30"/>
  <c r="F21" i="30" s="1"/>
  <c r="G20" i="30"/>
  <c r="H17" i="30"/>
  <c r="D44" i="39"/>
  <c r="G43" i="30" l="1"/>
  <c r="F43" i="30"/>
  <c r="F112" i="30"/>
  <c r="G112" i="30" s="1"/>
  <c r="G116" i="30"/>
  <c r="H116" i="30" s="1"/>
  <c r="F116" i="30"/>
  <c r="G47" i="30"/>
  <c r="H47" i="30" s="1"/>
  <c r="G53" i="30"/>
  <c r="H53" i="30" s="1"/>
  <c r="G98" i="30"/>
  <c r="H98" i="30" s="1"/>
  <c r="G52" i="30"/>
  <c r="H52" i="30" s="1"/>
  <c r="G48" i="30"/>
  <c r="H48" i="30" s="1"/>
  <c r="G54" i="30"/>
  <c r="G55" i="30"/>
  <c r="H55" i="30" s="1"/>
  <c r="G97" i="30"/>
  <c r="G62" i="30"/>
  <c r="H62" i="30" s="1"/>
  <c r="G114" i="30"/>
  <c r="G31" i="30"/>
  <c r="H31" i="30" s="1"/>
  <c r="G46" i="30"/>
  <c r="H46" i="30" s="1"/>
  <c r="G106" i="30"/>
  <c r="G115" i="30"/>
  <c r="D9" i="39"/>
  <c r="D8" i="39"/>
  <c r="D7" i="39"/>
  <c r="D6" i="39"/>
  <c r="D5" i="39"/>
  <c r="D12" i="39"/>
  <c r="D11" i="39"/>
  <c r="D16" i="39"/>
  <c r="D15" i="39"/>
  <c r="D14" i="39"/>
  <c r="D20" i="39"/>
  <c r="D19" i="39"/>
  <c r="D18" i="39"/>
  <c r="D27" i="39"/>
  <c r="D26" i="39"/>
  <c r="D25" i="39"/>
  <c r="D24" i="39"/>
  <c r="D23" i="39"/>
  <c r="D30" i="39"/>
  <c r="D34" i="39"/>
  <c r="D33" i="39"/>
  <c r="D32" i="39"/>
  <c r="D36" i="39"/>
  <c r="D43" i="39"/>
  <c r="D42" i="39"/>
  <c r="D41" i="39"/>
  <c r="D40" i="39"/>
  <c r="D39" i="39"/>
  <c r="D38" i="39"/>
  <c r="D45" i="39"/>
  <c r="J18" i="38"/>
  <c r="D18" i="38"/>
  <c r="D7" i="38"/>
  <c r="L18" i="38" l="1"/>
  <c r="M18" i="38" s="1"/>
  <c r="I18" i="38"/>
  <c r="L7" i="38"/>
  <c r="M7" i="38" s="1"/>
  <c r="I7" i="38"/>
  <c r="G7" i="38" l="1"/>
  <c r="E6" i="33" s="1"/>
  <c r="G18" i="38"/>
  <c r="O5" i="33" l="1"/>
  <c r="A123" i="30" l="1"/>
  <c r="A28" i="38" s="1"/>
  <c r="A49" i="39" s="1"/>
  <c r="M13" i="33" l="1"/>
  <c r="M12" i="33"/>
  <c r="M11" i="33"/>
  <c r="L13" i="33"/>
  <c r="L11" i="33"/>
  <c r="L8" i="33"/>
  <c r="L5" i="33"/>
  <c r="L26" i="38" l="1"/>
  <c r="M26" i="38" s="1"/>
  <c r="L25" i="38"/>
  <c r="L24" i="38"/>
  <c r="L23" i="38"/>
  <c r="L22" i="38"/>
  <c r="L21" i="38"/>
  <c r="L20" i="38"/>
  <c r="L19" i="38"/>
  <c r="L17" i="38"/>
  <c r="L8" i="38"/>
  <c r="M8" i="38" s="1"/>
  <c r="L9" i="38"/>
  <c r="M9" i="38" s="1"/>
  <c r="L10" i="38"/>
  <c r="M10" i="38" s="1"/>
  <c r="L13" i="38"/>
  <c r="M13" i="38" s="1"/>
  <c r="L14" i="38"/>
  <c r="M14" i="38" s="1"/>
  <c r="L15" i="38"/>
  <c r="M15" i="38" s="1"/>
  <c r="L6" i="38"/>
  <c r="I26" i="38" l="1"/>
  <c r="I25" i="38"/>
  <c r="I24" i="38"/>
  <c r="I23" i="38"/>
  <c r="I22" i="38"/>
  <c r="I21" i="38"/>
  <c r="I20" i="38"/>
  <c r="I19" i="38"/>
  <c r="I17" i="38"/>
  <c r="I15" i="38"/>
  <c r="I14" i="38"/>
  <c r="I13" i="38"/>
  <c r="I10" i="38"/>
  <c r="I9" i="38"/>
  <c r="I8" i="38"/>
  <c r="J26" i="38"/>
  <c r="J25" i="38"/>
  <c r="J24" i="38"/>
  <c r="J23" i="38"/>
  <c r="J22" i="38"/>
  <c r="J21" i="38"/>
  <c r="J20" i="38"/>
  <c r="J19" i="38"/>
  <c r="J17" i="38"/>
  <c r="D26" i="38"/>
  <c r="D25" i="38"/>
  <c r="D24" i="38"/>
  <c r="D23" i="38"/>
  <c r="D22" i="38"/>
  <c r="D21" i="38"/>
  <c r="D20" i="38"/>
  <c r="D19" i="38"/>
  <c r="D17" i="38"/>
  <c r="G10" i="38" l="1"/>
  <c r="D11" i="33" s="1"/>
  <c r="G23" i="38"/>
  <c r="N12" i="33" s="1"/>
  <c r="G15" i="38"/>
  <c r="H13" i="33" s="1"/>
  <c r="G9" i="38"/>
  <c r="I9" i="33" s="1"/>
  <c r="G20" i="38"/>
  <c r="Q7" i="33" s="1"/>
  <c r="G24" i="38"/>
  <c r="P11" i="33" s="1"/>
  <c r="G13" i="38"/>
  <c r="F11" i="33" s="1"/>
  <c r="G17" i="38"/>
  <c r="N5" i="33" s="1"/>
  <c r="G22" i="38"/>
  <c r="N11" i="33" s="1"/>
  <c r="G26" i="38"/>
  <c r="R13" i="33" s="1"/>
  <c r="G19" i="38"/>
  <c r="Q6" i="33" s="1"/>
  <c r="G14" i="38"/>
  <c r="F12" i="33" s="1"/>
  <c r="G8" i="38"/>
  <c r="H8" i="33" s="1"/>
  <c r="G21" i="38"/>
  <c r="R8" i="33" s="1"/>
  <c r="G25" i="38"/>
  <c r="P12" i="33" s="1"/>
  <c r="D14" i="38"/>
  <c r="D13" i="38"/>
  <c r="D15" i="38"/>
  <c r="D10" i="38"/>
  <c r="D8" i="38"/>
  <c r="D9" i="38"/>
  <c r="D6" i="38"/>
  <c r="I6" i="38" l="1"/>
  <c r="M6" i="38"/>
  <c r="M17" i="38"/>
  <c r="M19" i="38"/>
  <c r="M20" i="38"/>
  <c r="M21" i="38"/>
  <c r="M22" i="38"/>
  <c r="M23" i="38"/>
  <c r="M24" i="38"/>
  <c r="M25" i="38"/>
  <c r="G6" i="38" l="1"/>
  <c r="D5" i="33" l="1"/>
  <c r="E3" i="30"/>
  <c r="E3" i="32" l="1"/>
</calcChain>
</file>

<file path=xl/sharedStrings.xml><?xml version="1.0" encoding="utf-8"?>
<sst xmlns="http://schemas.openxmlformats.org/spreadsheetml/2006/main" count="1446" uniqueCount="577">
  <si>
    <t>3-Θυρο</t>
  </si>
  <si>
    <t>Κινητήρας</t>
  </si>
  <si>
    <t>Κιβώτιο</t>
  </si>
  <si>
    <t>Βενζίνη</t>
  </si>
  <si>
    <t>5-Θυρο</t>
  </si>
  <si>
    <t>-</t>
  </si>
  <si>
    <t>Κεντρικό κλείδωμα με τηλεχειρισμό</t>
  </si>
  <si>
    <t>Προφυλακτήρες στο χρώμα του αμαξώματος</t>
  </si>
  <si>
    <t>Προαιρετικός Εξοπλισμός</t>
  </si>
  <si>
    <t>s</t>
  </si>
  <si>
    <t>Ασφάλεια</t>
  </si>
  <si>
    <t>Άνεση</t>
  </si>
  <si>
    <t>C68</t>
  </si>
  <si>
    <t>CF5</t>
  </si>
  <si>
    <t xml:space="preserve">s </t>
  </si>
  <si>
    <t xml:space="preserve">Συναγερμός </t>
  </si>
  <si>
    <t>Λειτουργικότητα</t>
  </si>
  <si>
    <t>–</t>
  </si>
  <si>
    <t>Χειρολαβές θυρών στο χρώμα του αμαξώματος</t>
  </si>
  <si>
    <t>Πετρέλαιο</t>
  </si>
  <si>
    <t>Προτεινόμενη Λιανική Τιμή</t>
  </si>
  <si>
    <t>Ζάντες &amp; Ελαστικά</t>
  </si>
  <si>
    <t>Ηλεκτρικά παράθυρα εμπρός</t>
  </si>
  <si>
    <t>Διάφορα</t>
  </si>
  <si>
    <t>Τηλεσκοπική και καθ' ύψος ρύθμιση τιμονιού</t>
  </si>
  <si>
    <t>Χειριστήρια ηχοσυστήματος στο τιμόνι</t>
  </si>
  <si>
    <t>Εξωτερική εμφάνιση</t>
  </si>
  <si>
    <t>Εσωτερικά μαρσπιέ με διακριτικά "OPEL"</t>
  </si>
  <si>
    <t>Κόρνα 2 τόνων</t>
  </si>
  <si>
    <t>Διακόπτης απενεργοποίησης αερόσακου συνοδηγού</t>
  </si>
  <si>
    <t>Σύστημα υποβοήθησης εκκίνησης σε ανηφόρα</t>
  </si>
  <si>
    <t>QQ5</t>
  </si>
  <si>
    <t>Ένδειξη διαστημάτων service</t>
  </si>
  <si>
    <t>Εσωτερικό</t>
  </si>
  <si>
    <t>Χρώματα αμαξώματος</t>
  </si>
  <si>
    <t>Δερμάτινο τιμόνι</t>
  </si>
  <si>
    <t>N34</t>
  </si>
  <si>
    <t>JF5</t>
  </si>
  <si>
    <t>B9K</t>
  </si>
  <si>
    <t>o</t>
  </si>
  <si>
    <t>D75</t>
  </si>
  <si>
    <t>Φιμέ πλαϊνά και πίσω κρύσταλλα</t>
  </si>
  <si>
    <t>KB5</t>
  </si>
  <si>
    <t>U05</t>
  </si>
  <si>
    <t>Προεγκατάσταση ISOFIX στα εξωτερικά πίσω καθίσματα</t>
  </si>
  <si>
    <t>Αερόσακοι οδηγού/συνοδηγού, πλευρικοί και οροφής</t>
  </si>
  <si>
    <t>U68</t>
  </si>
  <si>
    <t>AH3</t>
  </si>
  <si>
    <t>Φώτα ανάγνωσης εμπρός</t>
  </si>
  <si>
    <t>C87</t>
  </si>
  <si>
    <t>Αναδιπλούμενη πλάτη πίσω καθισμάτων 60/40</t>
  </si>
  <si>
    <t>AM9</t>
  </si>
  <si>
    <t>Air condition</t>
  </si>
  <si>
    <t>C60</t>
  </si>
  <si>
    <t>Τιμόνι με ηλεκτρική υποβοήθηση</t>
  </si>
  <si>
    <t>p</t>
  </si>
  <si>
    <t>K13</t>
  </si>
  <si>
    <t xml:space="preserve">3ο προσκέφαλο πίσω </t>
  </si>
  <si>
    <t>T9T</t>
  </si>
  <si>
    <t>Πακέτα Προαιρετικού Εξοπλισμού</t>
  </si>
  <si>
    <t>Κωδικός</t>
  </si>
  <si>
    <t>Διαστάσεις &amp; Βάρη</t>
  </si>
  <si>
    <t>Διαστάσεις οχήματος σε mm</t>
  </si>
  <si>
    <t>3-θυρο</t>
  </si>
  <si>
    <t>5-θυρο</t>
  </si>
  <si>
    <t>Μήκος</t>
  </si>
  <si>
    <t>Πλάτος συμπ. των εξωτερικών καθρεπτών</t>
  </si>
  <si>
    <t>Συνολικό ύψος (στο απόβαρο)</t>
  </si>
  <si>
    <t>Μεταξόνιο</t>
  </si>
  <si>
    <t>Μετατρόχιο, εμπρός</t>
  </si>
  <si>
    <t>Μετατρόχιο, πίσω</t>
  </si>
  <si>
    <t>Κύκλος στροφής σε m</t>
  </si>
  <si>
    <t>Από τοίχο σε τοίχο</t>
  </si>
  <si>
    <t>Από κράσπεδο σε κράσπεδο</t>
  </si>
  <si>
    <t>Διαστάσεις χώρου αποσκευών σε mm (σύμφωνα με ECIE)</t>
  </si>
  <si>
    <t>Μήκος χώρου αποσκευών μέχρι τις πλάτες των πίσω καθισμάτων</t>
  </si>
  <si>
    <t>Μήκος χώρου αποσκευών με αναδιπλωμένα πίσω καθίσματα</t>
  </si>
  <si>
    <t>Πλάτος μεταξύ των θόλων</t>
  </si>
  <si>
    <t>Ύψος στο κατώφλι φόρτωσης</t>
  </si>
  <si>
    <t>Ύψος ανοίγματος</t>
  </si>
  <si>
    <t>Πλάτος ανοίγματος στο ύψος της μέσης</t>
  </si>
  <si>
    <t>Χωρητικότητα χώρου αποσκευών σε λίτρα (σύμφωνα με ECIE)</t>
  </si>
  <si>
    <t>Χώρος αποσκευών μόνο</t>
  </si>
  <si>
    <t>Μέχρι την οροφή με αναδιπλωμένα τα πίσω καθίσματα</t>
  </si>
  <si>
    <t>Απόβαρο συμπ. Οδηγού (σύμφωνα με 70/156/EEC)</t>
  </si>
  <si>
    <t>Επιτρεπόμενο συνολικό βάρος</t>
  </si>
  <si>
    <t>Ωφέλιμο φορτίο</t>
  </si>
  <si>
    <t>Επιτρεπόμενο φορτίο εμπρός άξονα</t>
  </si>
  <si>
    <t>Επιτρεπόμενο φορτίο πίσω άξονα</t>
  </si>
  <si>
    <t>Επιτρεπόμενο φορτίο οροφής</t>
  </si>
  <si>
    <t>Χωρητικότητα ρεζερβουάρ (σε λίτρα)</t>
  </si>
  <si>
    <t>Κινητήρες &amp; Επιδόσεις</t>
  </si>
  <si>
    <t>Κινητήρες Βενζίνης</t>
  </si>
  <si>
    <t>Κατηγορία εκπομπών ρύπων</t>
  </si>
  <si>
    <t>Καύσιμο</t>
  </si>
  <si>
    <t>Αμόλυβδη
RON 95</t>
  </si>
  <si>
    <t>Αριθμός κυλίνδρων</t>
  </si>
  <si>
    <t>Διάμετρος / Διαδρομή (mm)</t>
  </si>
  <si>
    <t>73.4 / 72.6</t>
  </si>
  <si>
    <t>Μέγιστη απόδοση ισχύος (kW (hp) / σαλ)</t>
  </si>
  <si>
    <t>Μέγιστη ροπή  (Nm / σαλ)</t>
  </si>
  <si>
    <t>115 / 4,000</t>
  </si>
  <si>
    <t>130 / 4,000</t>
  </si>
  <si>
    <t>Λόγος συμπίεσης</t>
  </si>
  <si>
    <t>10.5 : 1</t>
  </si>
  <si>
    <t>Ικανότητα Ρυμούλκησης σε kg</t>
  </si>
  <si>
    <t>Κιβώτιο Ταχυτήτων</t>
  </si>
  <si>
    <t>Με φρένο - 12% κλίση test</t>
  </si>
  <si>
    <t>Κινητήρες Diesel</t>
  </si>
  <si>
    <t>Diesel</t>
  </si>
  <si>
    <t>Φίλτρο σωματιδίων (DPF)</t>
  </si>
  <si>
    <t>standard</t>
  </si>
  <si>
    <t>69.6 / 82.0</t>
  </si>
  <si>
    <t>Επιδόσεις</t>
  </si>
  <si>
    <t>Κατανάλωση καυσίμου σε lt/100 km σύμφωνα με 2004/3/EC</t>
  </si>
  <si>
    <t>σε g/km</t>
  </si>
  <si>
    <t>Όλες οι αριθμητικές τιμές αναφέρονται σε βασικά μοντέλα EU, με στάνταρ εξοπλισμό. Στον υπολογισμό της κατανάλωσης (οδηγία 2004/3/EC) λαμβάνεται υπόψη το απόβαρο του αυτοκινήτου όπως ορίζεται με βάση τον κανονισμό. Ο πρόσθετος εξοπλισμός μπορεί να οδηγήσει σε ελαφρώς μεγαλύτερες τιμές κατανάλωσης και CO2 από αυτές που αναφέρονται. Επίσης μπορεί να αυξηθεί το απόβαρο και, σε μερικές περιπτώσεις, τα επιτρεπόμενα φορτία άξονα και το επιτρεπόμενο συνολικό βάρος και αντίστοιχα το μέγιστο επιτρεπόμενο φορτίο τρέιλερ. Σαν αποτέλεσμα, ενδέχεται να μειωθεί η τιμή της τελικής ταχύτητας και να αυξηθούν οι χρόνοι επιτάχυνσης. Οι τιμές επιδόσεων που αναφέρονται επιτυγχάνονται με απόβαρο (χωρίς οδηγό) συν φορτίο 200 κιλών.  Επιπλέον της αποδοτικότητας ενός αυτοκινήτου από πλευράς κατανάλωσης καυσίμων, η συμπεριφορά του οδηγού, καθώς και άλλοι μη τεχνικοί παράγοντες παίζουν ρόλο στον προσδιορισμό της κατανάλωσης του καυσίμου και των εκπομπών CO2. Το CO2 είναι το κύριο αέριο θερμοκηπίου που ευθύνεται για την αύξηση της θερμοκρασίας του πλανήτη.</t>
  </si>
  <si>
    <t>Start &amp; Stop</t>
  </si>
  <si>
    <t>Έκδοση</t>
  </si>
  <si>
    <t>Ταπετσαρία</t>
  </si>
  <si>
    <t>AJU</t>
  </si>
  <si>
    <t>+</t>
  </si>
  <si>
    <t>GEK</t>
  </si>
  <si>
    <t>Royal Blue</t>
  </si>
  <si>
    <t>GLE</t>
  </si>
  <si>
    <t>Χρώμα Αμαξώματος</t>
  </si>
  <si>
    <t>Φώτα ημέρας</t>
  </si>
  <si>
    <t xml:space="preserve">Kit επιδιόρθωσης ελαστικού </t>
  </si>
  <si>
    <t xml:space="preserve">Χωρίς φρένο </t>
  </si>
  <si>
    <t>GAN</t>
  </si>
  <si>
    <t>Τύπος Ελαστικού</t>
  </si>
  <si>
    <t>B</t>
  </si>
  <si>
    <t>195/55 R 16</t>
  </si>
  <si>
    <t>71-68 dB</t>
  </si>
  <si>
    <t>185/65 R 15</t>
  </si>
  <si>
    <t>Euro 6</t>
  </si>
  <si>
    <t>Μεταλλικά χρώματα</t>
  </si>
  <si>
    <t>Mica χρώματα</t>
  </si>
  <si>
    <t>C-B</t>
  </si>
  <si>
    <t>ENJOY</t>
  </si>
  <si>
    <t>COLOR EDITION</t>
  </si>
  <si>
    <t>10.6</t>
  </si>
  <si>
    <t>11.0</t>
  </si>
  <si>
    <t>AYC</t>
  </si>
  <si>
    <t>Υπενθύμιση πρόσδεσης ζώνης ασφαλείας (οδηγού &amp; συνοδηγού)</t>
  </si>
  <si>
    <t>Υπενθύμιση πρόσδεσης ζώνης ασφαλείας πίσω θέσεων</t>
  </si>
  <si>
    <t>UHH</t>
  </si>
  <si>
    <t>UH5</t>
  </si>
  <si>
    <t>FZ3</t>
  </si>
  <si>
    <t xml:space="preserve">Ηλεκτρονικό Πρόγραμμα Ευστάθειας (ESP) </t>
  </si>
  <si>
    <t>JQ3</t>
  </si>
  <si>
    <t>J67</t>
  </si>
  <si>
    <t>UJM</t>
  </si>
  <si>
    <t>Σύστημα παρακολούθησης πίεσης ελαστικών (ένδειξη ανά ελαστικό)</t>
  </si>
  <si>
    <t>KTI</t>
  </si>
  <si>
    <t>AQP</t>
  </si>
  <si>
    <t>Α51</t>
  </si>
  <si>
    <t>AE4</t>
  </si>
  <si>
    <t>Ποτηροθήκη εμπρός</t>
  </si>
  <si>
    <t>SVC</t>
  </si>
  <si>
    <t>KC5</t>
  </si>
  <si>
    <t>Παροχή ρεύματος 12V στην εμπρός κονσόλα</t>
  </si>
  <si>
    <t>N52</t>
  </si>
  <si>
    <t>Ν37</t>
  </si>
  <si>
    <t>K33</t>
  </si>
  <si>
    <t>UC3</t>
  </si>
  <si>
    <t>UQK</t>
  </si>
  <si>
    <t>C99</t>
  </si>
  <si>
    <t>Προεντατήρες στις εμπρός ζώνες ασφαλείας</t>
  </si>
  <si>
    <t>A70</t>
  </si>
  <si>
    <t>UH7</t>
  </si>
  <si>
    <t xml:space="preserve">Board computer </t>
  </si>
  <si>
    <t>UVC</t>
  </si>
  <si>
    <t>D18</t>
  </si>
  <si>
    <t>UDC</t>
  </si>
  <si>
    <t>Οθόνη πληροφόρησης οδηγού 3,5" με λευκά γράμματα</t>
  </si>
  <si>
    <t>Θερμαινόμενο παρμπρίζ</t>
  </si>
  <si>
    <t>C50</t>
  </si>
  <si>
    <t>CHSA</t>
  </si>
  <si>
    <t>Φώτα ημέρας LED</t>
  </si>
  <si>
    <t>CHSΒ</t>
  </si>
  <si>
    <t>Προβολείς ομίχλης με χρωμιωμένα διακοσμητικά</t>
  </si>
  <si>
    <t>CFL2</t>
  </si>
  <si>
    <t>C95</t>
  </si>
  <si>
    <t>E3C</t>
  </si>
  <si>
    <t>ΑΚΟ</t>
  </si>
  <si>
    <r>
      <t xml:space="preserve">Αποδοτικότητα Καυσίμου 
Ελαστικού </t>
    </r>
    <r>
      <rPr>
        <b/>
        <vertAlign val="superscript"/>
        <sz val="10"/>
        <rFont val="Opel Sans Condensed"/>
        <family val="2"/>
      </rPr>
      <t>1, 2</t>
    </r>
  </si>
  <si>
    <r>
      <t>Πρόσφυση Ελαστικού 
σε βρεγμένο οδόστρωμα</t>
    </r>
    <r>
      <rPr>
        <b/>
        <vertAlign val="superscript"/>
        <sz val="10"/>
        <rFont val="Opel Sans Condensed"/>
        <family val="2"/>
      </rPr>
      <t xml:space="preserve"> 1, 2</t>
    </r>
  </si>
  <si>
    <r>
      <t>Κυβισμός (cm</t>
    </r>
    <r>
      <rPr>
        <b/>
        <vertAlign val="superscript"/>
        <sz val="10"/>
        <rFont val="Opel Sans Condensed"/>
        <family val="2"/>
      </rPr>
      <t>3</t>
    </r>
    <r>
      <rPr>
        <b/>
        <sz val="10"/>
        <rFont val="Opel Sans Condensed"/>
        <family val="2"/>
      </rPr>
      <t>)</t>
    </r>
  </si>
  <si>
    <t>RRL</t>
  </si>
  <si>
    <t>RRK</t>
  </si>
  <si>
    <t>RV5</t>
  </si>
  <si>
    <t>RRZ</t>
  </si>
  <si>
    <t>N65</t>
  </si>
  <si>
    <t>TANP</t>
  </si>
  <si>
    <t>Υφασμάτινη ταπετσαρία Shimmer Black</t>
  </si>
  <si>
    <t>TANR</t>
  </si>
  <si>
    <t>TANT</t>
  </si>
  <si>
    <t>Ταπετσαρία ύφασμα Embossed Graphic/PVC Morrocana</t>
  </si>
  <si>
    <t>Τιμόνι 3-ακτίνων με χρωμιωμένα διακοσμητικά bezel</t>
  </si>
  <si>
    <t>3Ε7</t>
  </si>
  <si>
    <t>3EA</t>
  </si>
  <si>
    <t>3Ei</t>
  </si>
  <si>
    <t>3F8</t>
  </si>
  <si>
    <t>3FN</t>
  </si>
  <si>
    <t>Διακοσμητικά Gunpowder Grey</t>
  </si>
  <si>
    <t>Αισθητήρες παρκαρίσματος εμπρός / πίσω</t>
  </si>
  <si>
    <t>UD5</t>
  </si>
  <si>
    <t>UFQ</t>
  </si>
  <si>
    <t>AU3</t>
  </si>
  <si>
    <t>Δύο αναδιπλούμενα κλειδιά</t>
  </si>
  <si>
    <t>KTF</t>
  </si>
  <si>
    <t>XIC5</t>
  </si>
  <si>
    <t xml:space="preserve">Infotainment </t>
  </si>
  <si>
    <t xml:space="preserve">Πανοραμική ηλιοροφή (περιλαμβάνει ρυθμιζόμενο καθ' ύψος κάθισμα συνοδηγού) </t>
  </si>
  <si>
    <t>Ηλεκτρικά ρυθμιζόμενοι και θερμαινόμενοι εξωτερικοί καθρέπτες με κάλυμμα στο χρώμα του αμαξώματος</t>
  </si>
  <si>
    <t>CMSG</t>
  </si>
  <si>
    <t>U25</t>
  </si>
  <si>
    <t>Διακοσμητικά</t>
  </si>
  <si>
    <t>GAZ</t>
  </si>
  <si>
    <t>Summit White</t>
  </si>
  <si>
    <t>Piano Black</t>
  </si>
  <si>
    <t>H07</t>
  </si>
  <si>
    <t>Piano Black / White</t>
  </si>
  <si>
    <t>Piano Black / Magma Red</t>
  </si>
  <si>
    <t>TANR - 3E7</t>
  </si>
  <si>
    <t>TANR - 3EA</t>
  </si>
  <si>
    <t>TANR - 3EI</t>
  </si>
  <si>
    <t>Atmosphere / Morrocana</t>
  </si>
  <si>
    <t>LPZP</t>
  </si>
  <si>
    <t>LPZO</t>
  </si>
  <si>
    <t>Convenience Pack</t>
  </si>
  <si>
    <t>LP15</t>
  </si>
  <si>
    <t>Comfort Pack</t>
  </si>
  <si>
    <t>LP32</t>
  </si>
  <si>
    <t>oBG</t>
  </si>
  <si>
    <t>XYA3</t>
  </si>
  <si>
    <t>XYA2</t>
  </si>
  <si>
    <t>XYA0</t>
  </si>
  <si>
    <t>51 (70) / 5,600</t>
  </si>
  <si>
    <t>117</t>
  </si>
  <si>
    <t>Ρεζερβουάρ</t>
  </si>
  <si>
    <t>Β 1.0 XFT</t>
  </si>
  <si>
    <t>MT-5</t>
  </si>
  <si>
    <t>MT-6</t>
  </si>
  <si>
    <t>1135 / 1178</t>
  </si>
  <si>
    <t>1156 / 1178</t>
  </si>
  <si>
    <t>1610 / 1630</t>
  </si>
  <si>
    <t>454 / 452</t>
  </si>
  <si>
    <t>Βάρη και φορτία άξονα σε kg (3-θυρο / 5-θυρο)</t>
  </si>
  <si>
    <t>1590 / 1620</t>
  </si>
  <si>
    <t>455 / 442</t>
  </si>
  <si>
    <t>AT-6</t>
  </si>
  <si>
    <t>850 / 860</t>
  </si>
  <si>
    <t>1178 / 1214</t>
  </si>
  <si>
    <t>1630 / 1660</t>
  </si>
  <si>
    <t>452 / 446</t>
  </si>
  <si>
    <t>1650 / 1680</t>
  </si>
  <si>
    <t>472 / 466</t>
  </si>
  <si>
    <t>890 / 900</t>
  </si>
  <si>
    <t>1680 / 1710</t>
  </si>
  <si>
    <t>74 / 77.4</t>
  </si>
  <si>
    <t>16.25 : 1</t>
  </si>
  <si>
    <t>ΜΤ-5</t>
  </si>
  <si>
    <t>70 (95) / 3,750</t>
  </si>
  <si>
    <t>190 / 1,500 - 3,500</t>
  </si>
  <si>
    <t>66 (90) / 6,000</t>
  </si>
  <si>
    <t>85 (115) / 5,000-6,000</t>
  </si>
  <si>
    <t>170 / 1,800-4,500</t>
  </si>
  <si>
    <t>66 (90) / 3,700-6,000</t>
  </si>
  <si>
    <t>170 / 1,800 -3,700</t>
  </si>
  <si>
    <t>Φωτισμός  χώρου αποσκευών</t>
  </si>
  <si>
    <t>215/45 R17</t>
  </si>
  <si>
    <t>70-69 dB</t>
  </si>
  <si>
    <t>71 dB</t>
  </si>
  <si>
    <t>73.4 / 82.6</t>
  </si>
  <si>
    <t>T4F</t>
  </si>
  <si>
    <t>Προβολείς Xenon 25W με στατικό φωτισμό στροφής και φώτα ημέρας LED</t>
  </si>
  <si>
    <t>Sport πεντάλ αλουμινίου (όχι με αυτόματο κιβώτιο)</t>
  </si>
  <si>
    <t xml:space="preserve">Black Roof Pack </t>
  </si>
  <si>
    <t>ΜΤ-6</t>
  </si>
  <si>
    <t>70 (95) / 4,000</t>
  </si>
  <si>
    <t>210 / 1,750</t>
  </si>
  <si>
    <t>1252 / 1274</t>
  </si>
  <si>
    <t>1700 / 1720</t>
  </si>
  <si>
    <t>448 / 446</t>
  </si>
  <si>
    <t>Καθίσματα Comfort (οδηγού και συνοδηγού) με ρύθμιση 4 κατευθύνσεων</t>
  </si>
  <si>
    <t>Sport καθίσματα (οδηγού και συνοδηγού) με ρύθμιση 4 κατευθύνσεων</t>
  </si>
  <si>
    <t>Κάθισμα οδηγού με ρύθμιση 6 κατευθύνσεων (συμπερ. ρύθμιση καθ'ύψος)</t>
  </si>
  <si>
    <t>AXG/AEF</t>
  </si>
  <si>
    <r>
      <t xml:space="preserve">Εξωτερικός Θόρυβος Κύλισης Ελαστικού </t>
    </r>
    <r>
      <rPr>
        <b/>
        <vertAlign val="superscript"/>
        <sz val="10"/>
        <rFont val="Opel Sans Condensed"/>
        <family val="2"/>
      </rPr>
      <t>1, 2</t>
    </r>
  </si>
  <si>
    <t>** Οι κινητήρες Β 1.0 XFL, B 1.0 XFT και B 1.3 DTR έχουν στάνταρ ζάντες 16" σε όλες τις εκδόσεις ενώ οι ζάντες 17" προσφέρονται προαιρετικά.</t>
  </si>
  <si>
    <t>ΜTA</t>
  </si>
  <si>
    <t>190 / 1,750 - 2,500</t>
  </si>
  <si>
    <t>466 / 458</t>
  </si>
  <si>
    <t>476 / 436</t>
  </si>
  <si>
    <t>1690 / 1710</t>
  </si>
  <si>
    <t>1214 / 1252</t>
  </si>
  <si>
    <t>1214 / 1274</t>
  </si>
  <si>
    <t>OPC</t>
  </si>
  <si>
    <t>J79</t>
  </si>
  <si>
    <t>Πλαίσιο προδιαγραφών OPC</t>
  </si>
  <si>
    <t>XJ3</t>
  </si>
  <si>
    <t>N55</t>
  </si>
  <si>
    <t>Σπορ δερμάτινο τιμόνι 3-ακτίνων με επίπεδο κάτω μέρος και χρωμιωμένα διακοσμητικά bezel</t>
  </si>
  <si>
    <t>SSC</t>
  </si>
  <si>
    <t>H02</t>
  </si>
  <si>
    <t>PWX</t>
  </si>
  <si>
    <t>RSZ</t>
  </si>
  <si>
    <t>Όργανα με χρωμιωμένoυς δακτύλιους (Ειδική γραμματοσειρά στο OPC)</t>
  </si>
  <si>
    <t>Εσωτερικά μαρσπιέ με διακριτικά "OPC"</t>
  </si>
  <si>
    <t>B2G</t>
  </si>
  <si>
    <t>Ταπετσαρία δέρμα Jet Black</t>
  </si>
  <si>
    <t>TADZ</t>
  </si>
  <si>
    <t>TANV</t>
  </si>
  <si>
    <t>Sport Recaro καθίσματα οδηγού &amp; συνοδηγού με ενσωματωμένα προσκέφαλα και ρύθμιση 4 κατευθύνσεων</t>
  </si>
  <si>
    <t>W2E</t>
  </si>
  <si>
    <t>3FQ</t>
  </si>
  <si>
    <t>SPORT</t>
  </si>
  <si>
    <t>Trim cloth "Trecki 4", Jet Black var. 1</t>
  </si>
  <si>
    <t>Trim leather non perforated</t>
  </si>
  <si>
    <t>Chrome/Silent Black</t>
  </si>
  <si>
    <t>TADZ EEE &amp; 4AA &amp; 01A</t>
  </si>
  <si>
    <t>TANV FGG &amp; 4AA &amp; 01A</t>
  </si>
  <si>
    <t>79 / 86</t>
  </si>
  <si>
    <t>152 (207) / 5,800</t>
  </si>
  <si>
    <t>245 / 1,900-5,800</t>
  </si>
  <si>
    <t>8,8 : 1</t>
  </si>
  <si>
    <t>1203 / 1278</t>
  </si>
  <si>
    <t>895 / 910</t>
  </si>
  <si>
    <t>215/40 R18 89Y XL</t>
  </si>
  <si>
    <t>TAGU - 3E7</t>
  </si>
  <si>
    <t>True Blue</t>
  </si>
  <si>
    <t>GDS</t>
  </si>
  <si>
    <t>TAGU</t>
  </si>
  <si>
    <t>TAGU -3EA</t>
  </si>
  <si>
    <t xml:space="preserve">Διακοσμητικά Piano Black.  </t>
  </si>
  <si>
    <t>Ζάντες αλουμινίου 16'',  4-διπλών ακτίνων με ελαστικά 195/55 R16 (rnt)</t>
  </si>
  <si>
    <t>Αισθητήρες παρκαρίσματος πίσω</t>
  </si>
  <si>
    <t>UD7</t>
  </si>
  <si>
    <t>Πακέτο Ορατότητας</t>
  </si>
  <si>
    <t>oCP</t>
  </si>
  <si>
    <t>CMSH</t>
  </si>
  <si>
    <r>
      <t>Εκπομπές CO</t>
    </r>
    <r>
      <rPr>
        <b/>
        <vertAlign val="subscript"/>
        <sz val="12"/>
        <rFont val="Opel Sans Condensed"/>
        <family val="2"/>
      </rPr>
      <t>2</t>
    </r>
  </si>
  <si>
    <t>Προτεινόμενη Λιανική Τιμή
με Φόρους</t>
  </si>
  <si>
    <t>Προτεινόμενη Λιανική Τιμή
χωρίς Φόρους</t>
  </si>
  <si>
    <t xml:space="preserve">Ταπετσαρία ύφασμα Trecki 4 Jet Black </t>
  </si>
  <si>
    <t>Ζάντες αλουμινίου 15'' με ελαστικά 185/65 R15 (5ji).</t>
  </si>
  <si>
    <t>Διακοσμητικά 2 αποχρώσεων Piano Black / Magma Red</t>
  </si>
  <si>
    <t>Διακοσμητικά Piano Black</t>
  </si>
  <si>
    <t>Διακοσμητικά 2 αποχρώσεων Piano Black / Casablanca White</t>
  </si>
  <si>
    <t>3E7</t>
  </si>
  <si>
    <t>IOA</t>
  </si>
  <si>
    <t>Functional Pack (όχι με ζάντες αλουμινίου 16" / 17")</t>
  </si>
  <si>
    <t>Functional Pack (Μόνο με ζάντες αλουμινίου 16"/17")</t>
  </si>
  <si>
    <t>Driver Assistance Pack - Opel Eye (μόνο με N34)</t>
  </si>
  <si>
    <t>Πακέτο OPC Line εσωτερικού (sport πεντάλ αλουμινίου , επιλογέας ταχυτήτων σχεδίασης OPC, sport τιμόνι)</t>
  </si>
  <si>
    <t xml:space="preserve">Ζάντες αλουμινίου 15'' με ελαστικά 185/65 R15. Όχι για κινητήρα 1.0 Turbo 90hp. </t>
  </si>
  <si>
    <t>Ρεζέρβα κανονικού μεγέθους ατσάλινη 
(Όχι με ζάντες αλουμινίου 16" ή 17" / Όχι με FlexFix)</t>
  </si>
  <si>
    <t>Ρεζέρβα space saver
(Μόνο με ζάντες αλουμινίου 16" ή 17" / Όχι με FlexFix)</t>
  </si>
  <si>
    <t>F</t>
  </si>
  <si>
    <t>A</t>
  </si>
  <si>
    <t>F-C</t>
  </si>
  <si>
    <t>B-A</t>
  </si>
  <si>
    <t>Τιμοκατάλογος</t>
  </si>
  <si>
    <t>ΦΠΑ</t>
  </si>
  <si>
    <t>Ειδικές Κατηγορίες</t>
  </si>
  <si>
    <t>Κυβισμός (κ.ε.)</t>
  </si>
  <si>
    <t>Πολύτεκνοι</t>
  </si>
  <si>
    <t>Ανάπηροι</t>
  </si>
  <si>
    <t>Προτεινόμενη Λιανική Τιμή
ΜΕ Φόρους</t>
  </si>
  <si>
    <t>MT5</t>
  </si>
  <si>
    <t>MT6</t>
  </si>
  <si>
    <t>Auto 6T</t>
  </si>
  <si>
    <t>Easy 5T</t>
  </si>
  <si>
    <t xml:space="preserve">     Μοντέλο - Περιγραφή</t>
  </si>
  <si>
    <t>Αμάξωμα</t>
  </si>
  <si>
    <r>
      <t xml:space="preserve"> 1.3 lt DTE</t>
    </r>
    <r>
      <rPr>
        <sz val="12"/>
        <rFont val="Opel Sans Condensed"/>
        <family val="2"/>
      </rPr>
      <t xml:space="preserve"> </t>
    </r>
    <r>
      <rPr>
        <b/>
        <sz val="12"/>
        <rFont val="Opel Sans Condensed"/>
        <family val="2"/>
      </rPr>
      <t>S/S 95hp EcoFLEX</t>
    </r>
  </si>
  <si>
    <r>
      <t xml:space="preserve"> 1.3 lt DTR</t>
    </r>
    <r>
      <rPr>
        <sz val="12"/>
        <rFont val="Opel Sans Condensed"/>
        <family val="2"/>
      </rPr>
      <t xml:space="preserve"> </t>
    </r>
    <r>
      <rPr>
        <b/>
        <sz val="12"/>
        <rFont val="Opel Sans Condensed"/>
        <family val="2"/>
      </rPr>
      <t>S/S 95hp</t>
    </r>
  </si>
  <si>
    <t xml:space="preserve"> 1.4 lt XEL S/S 90hp</t>
  </si>
  <si>
    <r>
      <t xml:space="preserve">CD 3.0 BT (MP3/WMA, βοηθητική είσοδος Aux-in, θύρα USB,  προεγκατάσταση τηλεφώνου με Bluetooth). Τα παρακάτω θα προστεθούν από Opel:
</t>
    </r>
    <r>
      <rPr>
        <sz val="10"/>
        <rFont val="Opel Sans Condensed"/>
        <family val="2"/>
        <charset val="161"/>
      </rPr>
      <t>UW4 - 4 ηχεία (&amp; VAN)
UW6 -  6 ηχεία (&amp; VAN)
U91 - κεραία οροφής
C95 - διπλά φώτα ανάγνωσης στην πλαφονιέρα</t>
    </r>
  </si>
  <si>
    <r>
      <t xml:space="preserve">Ηχοσύστημα Bring Your Own Media IntelliLink (οθόνη αφής 7", βοηθητική είσοδος Aux-in, θύρα USB,  προεγκατάσταση τηλεφώνου με Bluetooth, σύνδεση με Smart Phone). Τα παρακάτω θα προστεθούν από Opel:
</t>
    </r>
    <r>
      <rPr>
        <sz val="10"/>
        <rFont val="Opel Sans Condensed"/>
        <family val="2"/>
        <charset val="161"/>
      </rPr>
      <t>UW4 - 4 ηχεία (&amp; VAN)
UW6 -  6 ηχεία (&amp; VAN)
U91 - κεραία οροφής
C95 - διπλά φώτα ανάγνωσης στην πλαφονιέρα</t>
    </r>
  </si>
  <si>
    <t>Σύστημα διατήρησης σταθερής ταχύτητας με λειτουργία περιορισμού ταχύτητας 
(Cruise control)</t>
  </si>
  <si>
    <r>
      <t>Convenience Pack</t>
    </r>
    <r>
      <rPr>
        <sz val="10"/>
        <rFont val="Opel Sans Condensed"/>
        <family val="2"/>
        <charset val="161"/>
      </rPr>
      <t xml:space="preserve">
UVC - Κάμερα οπισθοπορείας
UD5 - Αισθητήρες παρκαρίσματος εμπρός / πίσω</t>
    </r>
  </si>
  <si>
    <r>
      <t xml:space="preserve">Black Roof Pack </t>
    </r>
    <r>
      <rPr>
        <sz val="10"/>
        <rFont val="Opel Sans Condensed"/>
        <family val="2"/>
        <charset val="161"/>
      </rPr>
      <t xml:space="preserve">
31T - Μαύρη οροφή
CMSH - Eξωτερικοί καθρέπτες με κάλυμμα σε μαύρο χρώμα
V7B - Μαύρη μπάρα λογότυπου
E3C - Sport απόληξη εξάτμισης
RV5 - Ζάντες αλουμινίου 16'' σε μαύρο χρώμα
AKO - Φιμέ πλαϊνά και πίσω κρύσταλλα
JF5 - Sport πεντάλ αλουμινίου ( όχι στις εκδόσεις με MTA)</t>
    </r>
  </si>
  <si>
    <r>
      <t>OPC Performance Pack</t>
    </r>
    <r>
      <rPr>
        <sz val="10"/>
        <rFont val="Opel Sans Condensed"/>
        <family val="2"/>
        <charset val="161"/>
      </rPr>
      <t xml:space="preserve">
J7A - Δισκόφρενα BREMBO αυξημένης διαμέτρου &amp; BREMBO δαγκάνες με λογότυπο OPC
G96 - Μηχανικό Διαφορικό Περιορισμένης Ολίσθησης (LSD) της Drexler
RSZ - Ζάντες αλουμινίου 7.5x18 Diamond Cut
5CK - Ελαστικά Michelin Supersport 215/40 R18 XL 89Y
(περιλαμβάνεται επίσης ειδικότερη ρύθμιση της ανάρτησης FSD για πίστα)</t>
    </r>
  </si>
  <si>
    <r>
      <t>Διακοσμητικά 2 αποχρώσεων Chrome / Silent Black.</t>
    </r>
    <r>
      <rPr>
        <b/>
        <sz val="10"/>
        <color rgb="FFFF0000"/>
        <rFont val="Opel Sans Condensed"/>
        <family val="2"/>
        <charset val="161"/>
      </rPr>
      <t xml:space="preserve"> </t>
    </r>
  </si>
  <si>
    <r>
      <t xml:space="preserve">Πακέτο OPC Line εσωτερικού, περιλαμβάνει:
</t>
    </r>
    <r>
      <rPr>
        <sz val="10"/>
        <rFont val="Opel Sans Condensed"/>
        <family val="2"/>
        <charset val="161"/>
      </rPr>
      <t>JF5 - Sport πετάλια αλουμινίου (για Colour Edition  εκτός GEB_/GAK_/FDB)
BE5 - Sport πακέτο εσωτερικού
N55 - 3-άκτινο δερμάτινο flat bottom τιμόνι</t>
    </r>
  </si>
  <si>
    <r>
      <t xml:space="preserve">Ζάντες ατσάλινες 15'' με ελαστικά 185/65 R15 (5ji). 
</t>
    </r>
    <r>
      <rPr>
        <b/>
        <sz val="10"/>
        <color rgb="FFFF0000"/>
        <rFont val="Opel Sans Condensed"/>
        <family val="2"/>
        <charset val="161"/>
      </rPr>
      <t xml:space="preserve">Στάνταρ στο Enjoy με τους κινητήρες 1.2 / 1.4 / 1.3.  </t>
    </r>
  </si>
  <si>
    <r>
      <t>Ζάντες αλουμινίου 16'' σε μαύρο χρώμα,  4-διπλών ακτίνων με ελαστικά 195/55 R16</t>
    </r>
    <r>
      <rPr>
        <sz val="10"/>
        <color indexed="10"/>
        <rFont val="Opel Sans Condensed"/>
        <family val="2"/>
        <charset val="161"/>
      </rPr>
      <t xml:space="preserve"> </t>
    </r>
    <r>
      <rPr>
        <sz val="10"/>
        <rFont val="Opel Sans Condensed"/>
        <family val="2"/>
        <charset val="161"/>
      </rPr>
      <t>(rnt)</t>
    </r>
  </si>
  <si>
    <r>
      <t xml:space="preserve">Ρεζέρβα space saver
</t>
    </r>
    <r>
      <rPr>
        <b/>
        <sz val="10"/>
        <color rgb="FFFF0000"/>
        <rFont val="Opel Sans Condensed"/>
        <family val="2"/>
        <charset val="161"/>
      </rPr>
      <t>(Μόνο με ζάντες αλουμινίου 16" ή 17" )</t>
    </r>
  </si>
  <si>
    <r>
      <t xml:space="preserve">Ηλεκτρικά ρυθμιζόμενοι και θερμαινόμενοι εξωτερικοί καθρέπτες με κάλυμμα σε μαύρο χρώμα
 </t>
    </r>
    <r>
      <rPr>
        <b/>
        <sz val="10"/>
        <color rgb="FFFF0000"/>
        <rFont val="Opel Sans Condensed"/>
        <family val="2"/>
        <charset val="161"/>
      </rPr>
      <t xml:space="preserve">(Στάνταρ με πακέτο ΧΥΑ3). </t>
    </r>
  </si>
  <si>
    <r>
      <t xml:space="preserve">Λειτουργία City mode (ελάφρυνση τιμονιού για εύκολο παρκάρισμα). 
</t>
    </r>
    <r>
      <rPr>
        <b/>
        <sz val="10"/>
        <color rgb="FFFF0000"/>
        <rFont val="Opel Sans Condensed"/>
        <family val="2"/>
        <charset val="161"/>
      </rPr>
      <t>Δεν είναι στάνταρ όταν οριστεί το πακέτο Driver Assistance Pack - Opel Eye (oBG/oBE)</t>
    </r>
  </si>
  <si>
    <r>
      <t>Φώτα ανάγνωσης πίσω</t>
    </r>
    <r>
      <rPr>
        <b/>
        <sz val="10"/>
        <rFont val="Opel Sans Condensed"/>
        <family val="2"/>
        <charset val="161"/>
      </rPr>
      <t xml:space="preserve"> </t>
    </r>
    <r>
      <rPr>
        <b/>
        <sz val="10"/>
        <color rgb="FFFF0000"/>
        <rFont val="Opel Sans Condensed"/>
        <family val="2"/>
        <charset val="161"/>
      </rPr>
      <t>(στην 5θυρη έκδοση)</t>
    </r>
  </si>
  <si>
    <r>
      <t xml:space="preserve">Φίλτρο σωματιδίων DPF </t>
    </r>
    <r>
      <rPr>
        <b/>
        <sz val="10"/>
        <color rgb="FFFF0000"/>
        <rFont val="Opel Sans Condensed"/>
        <family val="2"/>
        <charset val="161"/>
      </rPr>
      <t>(στάνταρ μόνο με κινητήρες Diesel)</t>
    </r>
  </si>
  <si>
    <t xml:space="preserve">  - = δεν διατίθεται           s= standard    o=επιλογή χωρίς χρέωση           €=επιλογή με χρέωση (ενδεικτική λιανική τιμή)         p=επιλογή μέσω πακέτου</t>
  </si>
  <si>
    <t>Ζάντες αλουμινίου 17'' σχεδίασης OPC 5 οπών με ελαστικά 215/45 R17 (5ci)</t>
  </si>
  <si>
    <t>Ζάντες αλουμινίου 18'' σχεδίασης OPC 5 οπών με ελαστικά 215/40 R18 (5ck)</t>
  </si>
  <si>
    <t>0SC08EOG1</t>
  </si>
  <si>
    <t>0SS08CA71</t>
  </si>
  <si>
    <t>0So08i561</t>
  </si>
  <si>
    <t>0SC08F7G1</t>
  </si>
  <si>
    <t>0SP08F7G1</t>
  </si>
  <si>
    <t>0SP08FDB1</t>
  </si>
  <si>
    <t>0SS08FH61</t>
  </si>
  <si>
    <t>0SC68EOG1</t>
  </si>
  <si>
    <t>0SP68G9G1</t>
  </si>
  <si>
    <t>0SP68GAK1</t>
  </si>
  <si>
    <t>0SS68CA71</t>
  </si>
  <si>
    <t>0SC68F7G1</t>
  </si>
  <si>
    <t>0SC68FDB1</t>
  </si>
  <si>
    <t>0SP68F7G1</t>
  </si>
  <si>
    <t>0SP68FDB1</t>
  </si>
  <si>
    <t>0SS68FH61</t>
  </si>
  <si>
    <t>AKO</t>
  </si>
  <si>
    <t xml:space="preserve">Προηγμένο Σύστημα Παρκαρίσματος &amp; Σύστημα Προειδοποίησης Τυφλού Σημείου. Μόνο με CMSL/CMSM. </t>
  </si>
  <si>
    <t>Infotainment</t>
  </si>
  <si>
    <t>Ηχοσύστημα Bring Your Own Media IntelliLink (οθόνη αφής 7", 6 ηχεία,  βοηθητική είσοδος Aux-in, θύρα USB,  προεγκατάσταση τηλεφώνου με Bluetooth, σύνδεση με Smart Phone, πλοήγηση μέσω Smart Phone).</t>
  </si>
  <si>
    <t>Ηλεκτρονικός κλιματισμός ECC</t>
  </si>
  <si>
    <t xml:space="preserve"> 1.2 XEL</t>
  </si>
  <si>
    <t xml:space="preserve"> 1.4 XEL</t>
  </si>
  <si>
    <t>Β 1.0 XFL 
ecoFLEX</t>
  </si>
  <si>
    <t xml:space="preserve"> 1.3 DTR </t>
  </si>
  <si>
    <t xml:space="preserve"> 1.3 DTE 
ecoFLEX</t>
  </si>
  <si>
    <t xml:space="preserve"> 1.3 DTE 
ecoFLEX Easytronic</t>
  </si>
  <si>
    <t>Εκπομπές Ρύπων
CO2
(Μικτού 
Κύκλου g/km)</t>
  </si>
  <si>
    <t>Συντελεστής 
Τέλους 
Ταξινόμησης</t>
  </si>
  <si>
    <t>Προτεινόμενη
 Λιανική Τιμή
ΠΡΟ Φόρων</t>
  </si>
  <si>
    <t>Τέλος Ταξινόμησης</t>
  </si>
  <si>
    <t xml:space="preserve"> 1.4 XEL
ΑΤ6</t>
  </si>
  <si>
    <t>Τεχνικά Χαρακτηριστικά Opel Corsa 5</t>
  </si>
  <si>
    <t>Ετικέτες Ελαστικών Opel Corsa 5</t>
  </si>
  <si>
    <r>
      <rPr>
        <vertAlign val="superscript"/>
        <sz val="8"/>
        <rFont val="Opel Sans Condensed"/>
        <family val="2"/>
      </rPr>
      <t xml:space="preserve">1  </t>
    </r>
    <r>
      <rPr>
        <sz val="8"/>
        <rFont val="Opel Sans Condensed"/>
        <family val="2"/>
      </rPr>
      <t xml:space="preserve">Κατάταξη ελαστικού σύμφωνα με τον κανονισμό (EC) 1222/2009  
</t>
    </r>
    <r>
      <rPr>
        <vertAlign val="superscript"/>
        <sz val="8"/>
        <rFont val="Opel Sans Condensed"/>
        <family val="2"/>
      </rPr>
      <t>2</t>
    </r>
    <r>
      <rPr>
        <sz val="8"/>
        <rFont val="Opel Sans Condensed"/>
        <family val="2"/>
      </rPr>
      <t xml:space="preserve">  Οι μάρκες των ελαστικών μπορεί να διαφέρουν</t>
    </r>
  </si>
  <si>
    <r>
      <t xml:space="preserve">Ανακύκλωση: Πληροφορίες αναφορικά με τον Σχεδιασμό για το Περιβάλλον, το Δίκτυο Παράδοσης &amp; Παραλαβής Οχημάτων Τέλους Κύκλου Ζωής ΕΔΟΕ μπορούν να βρεθούν στο: </t>
    </r>
    <r>
      <rPr>
        <b/>
        <u/>
        <sz val="10"/>
        <rFont val="Opel Sans Condensed"/>
        <family val="2"/>
        <charset val="161"/>
      </rPr>
      <t>www.opel.gr/empeiria/anakyklosi.html</t>
    </r>
  </si>
  <si>
    <r>
      <t>Comfort Pack</t>
    </r>
    <r>
      <rPr>
        <sz val="10"/>
        <rFont val="Opel Sans Condensed"/>
        <family val="2"/>
        <charset val="161"/>
      </rPr>
      <t xml:space="preserve">
C68 - Ηλεκτρονικός κλιματισμός ECC
oCP - Πακέτο Ορατότητας</t>
    </r>
  </si>
  <si>
    <t>ACTIVE</t>
  </si>
  <si>
    <t>0SR08G9G1</t>
  </si>
  <si>
    <t>0SR68EOG1</t>
  </si>
  <si>
    <r>
      <t xml:space="preserve">Υφασμάτινη ταπετσαρία Moonray Black. 
</t>
    </r>
    <r>
      <rPr>
        <b/>
        <sz val="10"/>
        <color rgb="FFFF0000"/>
        <rFont val="Opel Sans Condensed"/>
        <family val="2"/>
        <charset val="161"/>
      </rPr>
      <t xml:space="preserve">Συμπαρασύρει σπορ καθίσματα. Στο Color Edition μόνο με 3EA / 3Ei / 3E7. </t>
    </r>
  </si>
  <si>
    <r>
      <t xml:space="preserve">Υφασμάτινη ταπετσαρία Lace Jet Black.  
</t>
    </r>
    <r>
      <rPr>
        <b/>
        <sz val="10"/>
        <color rgb="FFFF0000"/>
        <rFont val="Opel Sans Condensed"/>
        <family val="2"/>
        <charset val="161"/>
      </rPr>
      <t xml:space="preserve">Συμπαρασύρει σπορ καθίσματα. Στο Sport μόνο με 3EA/3E7. </t>
    </r>
  </si>
  <si>
    <r>
      <t xml:space="preserve">Διακοσμητικά 2 αποχρώσεων Piano Black / Magma Red. 
</t>
    </r>
    <r>
      <rPr>
        <b/>
        <sz val="10"/>
        <color rgb="FFFF0000"/>
        <rFont val="Opel Sans Condensed"/>
        <family val="2"/>
        <charset val="161"/>
      </rPr>
      <t>Μόνο με TANR &amp; TAGU</t>
    </r>
  </si>
  <si>
    <r>
      <t xml:space="preserve">Διακοσμητικά 2 αποχρώσεων Piano Black / Casablanca White. 
</t>
    </r>
    <r>
      <rPr>
        <b/>
        <sz val="10"/>
        <color rgb="FFFF0000"/>
        <rFont val="Opel Sans Condensed"/>
        <family val="2"/>
        <charset val="161"/>
      </rPr>
      <t xml:space="preserve">Μόνο με TANR. </t>
    </r>
  </si>
  <si>
    <r>
      <t>Διακοσμητικά 2 αποχρώσεων Ruthenium/Galvanized Chrome.</t>
    </r>
    <r>
      <rPr>
        <b/>
        <sz val="10"/>
        <color rgb="FFFF0000"/>
        <rFont val="Opel Sans Condensed"/>
        <family val="2"/>
        <charset val="161"/>
      </rPr>
      <t xml:space="preserve"> 
Στάνταρ με ταπετσαρία TANT.  </t>
    </r>
  </si>
  <si>
    <r>
      <t>Διακοσμητικά 2 αποχρώσεων Giacometti/Galvanized Chrome.</t>
    </r>
    <r>
      <rPr>
        <b/>
        <sz val="10"/>
        <color rgb="FFFF0000"/>
        <rFont val="Opel Sans Condensed"/>
        <family val="2"/>
        <charset val="161"/>
      </rPr>
      <t xml:space="preserve"> 
Στάνταρ με ταπετσαρία TANU.  </t>
    </r>
  </si>
  <si>
    <r>
      <t>Έμβλημα "Ecoflex"</t>
    </r>
    <r>
      <rPr>
        <b/>
        <sz val="10"/>
        <color rgb="FFFF0000"/>
        <rFont val="Opel Sans Condensed"/>
        <family val="2"/>
        <charset val="161"/>
      </rPr>
      <t xml:space="preserve"> 
(στάνταρ μόνο με τον κινητήρα 1.3DTE 95hp MT-5 ή Easytronic)</t>
    </r>
  </si>
  <si>
    <r>
      <t xml:space="preserve">Sport απόληξη εξάτμισης 
</t>
    </r>
    <r>
      <rPr>
        <b/>
        <sz val="10"/>
        <color rgb="FFFF0000"/>
        <rFont val="Opel Sans Condensed"/>
        <family val="2"/>
        <charset val="161"/>
      </rPr>
      <t>(στάνταρ με τους κινητήρες 1.0 Turbo 115hp και 1.3DTR 95hp MT-6)</t>
    </r>
  </si>
  <si>
    <t>ABS με δισκόφρενα εμπρός 
(1.2 70hp &amp; 1.4 90hp)</t>
  </si>
  <si>
    <r>
      <t xml:space="preserve">ABS με δισκόφρενα high performance εμπρός &amp; πίσω.  
</t>
    </r>
    <r>
      <rPr>
        <b/>
        <sz val="10"/>
        <color rgb="FFFF0000"/>
        <rFont val="Opel Sans Condensed"/>
        <family val="2"/>
        <charset val="161"/>
      </rPr>
      <t>Όχι με πακέτο SSC</t>
    </r>
  </si>
  <si>
    <t>TASX</t>
  </si>
  <si>
    <t>Υφασμάτινη ταπετσαρία ACTIVE Jet Black (FKY)</t>
  </si>
  <si>
    <t>Ζάντες αλουμινίου 16'' με ελαστικά 195/55 R16 SL 87H (rnt)</t>
  </si>
  <si>
    <t>OPEL Performance Pack</t>
  </si>
  <si>
    <t xml:space="preserve">Πακέτο OPC Line εξωτερικού (προέκταση προφυλακτήρα, πλαϊνά μαρπιέ, sport απόληξη εξάτμισης, πίσω αεροτομή για 3-θυρο). 
O κωδικός για το 5-θυρο είναι ΧΥΑ1. Μόνο με CMSL/CMSM. Όχι με QQ5/N65. </t>
  </si>
  <si>
    <r>
      <t>Προηγμένο Σύστημα Παρκαρίσματος &amp; Σύστημα Προειδοποίησης Τυφλού Σημείου.</t>
    </r>
    <r>
      <rPr>
        <b/>
        <sz val="10"/>
        <color rgb="FFFF0000"/>
        <rFont val="Opel Sans Condensed"/>
        <family val="2"/>
        <charset val="161"/>
      </rPr>
      <t xml:space="preserve"> 
Μόνο με CMSL/CMSM</t>
    </r>
  </si>
  <si>
    <t>GG7</t>
  </si>
  <si>
    <t>GB9</t>
  </si>
  <si>
    <t>GF6</t>
  </si>
  <si>
    <t>Satin Steel Grey</t>
  </si>
  <si>
    <t>GK3</t>
  </si>
  <si>
    <t>Dark Sea Blue</t>
  </si>
  <si>
    <t>GDJ</t>
  </si>
  <si>
    <t>Mandarina</t>
  </si>
  <si>
    <t>Shimmer Black 
TANP</t>
  </si>
  <si>
    <t>Moonray Black 
TANR</t>
  </si>
  <si>
    <t>Trim cloth Lace, Jet Black
 TAGU</t>
  </si>
  <si>
    <t>ABS με δισκόφρενα εμπρός &amp; πίσω 
(μόνο σε 1.3DTE/DTR 90hp)</t>
  </si>
  <si>
    <r>
      <rPr>
        <b/>
        <sz val="10"/>
        <rFont val="Opel Sans Condensed"/>
        <family val="2"/>
        <charset val="161"/>
      </rPr>
      <t>Driver Assistance Pack - Opel Eye</t>
    </r>
    <r>
      <rPr>
        <b/>
        <i/>
        <sz val="10"/>
        <color rgb="FFFF0000"/>
        <rFont val="Opel Sans Condensed"/>
        <family val="2"/>
        <charset val="161"/>
      </rPr>
      <t>(μόνο με N34/N55)</t>
    </r>
    <r>
      <rPr>
        <sz val="10"/>
        <rFont val="Opel Sans Condensed"/>
        <family val="2"/>
        <charset val="161"/>
      </rPr>
      <t xml:space="preserve">
UFL - Προειδοποίηση παρέκκλισης από λωρίδα κυκλοφορίας
UVX - Κάμερα αναγνώρισης πινακίδων
UEU - Προειδοποίηση σύγκρουσης εμπρός
UE4 - Ένδειξη απόστασης προπορευόμενου οχήματος
DD8 - Ηλεκτροχρωματικός εσωτερικός καθρέπτης</t>
    </r>
    <r>
      <rPr>
        <i/>
        <sz val="10"/>
        <color rgb="FFFF0000"/>
        <rFont val="Opel Sans Condensed"/>
        <family val="2"/>
        <charset val="161"/>
      </rPr>
      <t xml:space="preserve">
Εάν οριστούν προβολείς Xenon T4F, περιλαμβάνεται και η αυτόματη λειτουργία μεγάλης σκάλας. Στην περίπτωση αυτή ο κωδικός για το πακέτο Driver Assistance Pack είναι oΒΕ. </t>
    </r>
  </si>
  <si>
    <t>Shimmer Black 
TASX</t>
  </si>
  <si>
    <t xml:space="preserve">TANP </t>
  </si>
  <si>
    <t>Μεταλλικό χρώμα (GAN, GB9, GDS)</t>
  </si>
  <si>
    <t>GAZ / GG7</t>
  </si>
  <si>
    <t>Jet Black</t>
  </si>
  <si>
    <t>Οpel Corsa 5</t>
  </si>
  <si>
    <t xml:space="preserve">Κάμερα οπισθοπορείας. Μόνο με UD5/UD7/UFQ. </t>
  </si>
  <si>
    <r>
      <rPr>
        <b/>
        <sz val="10"/>
        <rFont val="Opel Sans Condensed"/>
        <family val="2"/>
        <charset val="161"/>
      </rPr>
      <t xml:space="preserve">Πακέτο OPC Line εξωτερικού </t>
    </r>
    <r>
      <rPr>
        <sz val="10"/>
        <rFont val="Opel Sans Condensed"/>
        <family val="2"/>
        <charset val="161"/>
      </rPr>
      <t xml:space="preserve">
(προέκταση προφυλακτήρα, πλαϊνά μαρπιέ, sport απόληξη εξάτμισης, πίσω αεροτομή για 3-θυρο). 
</t>
    </r>
    <r>
      <rPr>
        <b/>
        <sz val="10"/>
        <color rgb="FFFF0000"/>
        <rFont val="Opel Sans Condensed"/>
        <family val="2"/>
        <charset val="161"/>
      </rPr>
      <t xml:space="preserve">O κωδικός για το 5-θυρο είναι ΧΥΑ1. 
Μόνο με CMSL/CMSM. Όχι με QQ5/N65. </t>
    </r>
  </si>
  <si>
    <r>
      <t xml:space="preserve">Mica χρώμα (GK3, H07, GLE, GF6, H02). 
</t>
    </r>
    <r>
      <rPr>
        <b/>
        <sz val="12"/>
        <color rgb="FFFF0000"/>
        <rFont val="Opel Sans Condensed"/>
        <family val="2"/>
        <charset val="161"/>
      </rPr>
      <t xml:space="preserve">H07 και G6R όχι για Color Edition. 
GLE όχι για Cosmo. </t>
    </r>
  </si>
  <si>
    <r>
      <t xml:space="preserve">Mica χρώμα (GK3, H07, GLE, GF6, H02). 
</t>
    </r>
    <r>
      <rPr>
        <b/>
        <sz val="10"/>
        <color rgb="FFFF0000"/>
        <rFont val="Opel Sans Condensed"/>
        <family val="2"/>
        <charset val="161"/>
      </rPr>
      <t>H02 μόνο με OPC</t>
    </r>
  </si>
  <si>
    <t>INNOVATION</t>
  </si>
  <si>
    <t>Σύστημα Επικοινωνίας OPEL OnStar</t>
  </si>
  <si>
    <t>UE1</t>
  </si>
  <si>
    <t xml:space="preserve"> 1.2 lt XEL 70 hp</t>
  </si>
  <si>
    <r>
      <t xml:space="preserve"> 1.0 lt XFT</t>
    </r>
    <r>
      <rPr>
        <sz val="12"/>
        <rFont val="Opel Sans Condensed"/>
        <family val="2"/>
      </rPr>
      <t xml:space="preserve"> </t>
    </r>
    <r>
      <rPr>
        <b/>
        <sz val="12"/>
        <rFont val="Opel Sans Condensed"/>
        <family val="2"/>
      </rPr>
      <t>Turbo S/S 115hp</t>
    </r>
  </si>
  <si>
    <r>
      <t xml:space="preserve"> 1.6 lt T-DOHC 207hp </t>
    </r>
    <r>
      <rPr>
        <b/>
        <sz val="12"/>
        <rFont val="Opel Sans Condensed"/>
        <family val="2"/>
        <charset val="161"/>
      </rPr>
      <t>OPC</t>
    </r>
  </si>
  <si>
    <t>Πακέτο Ορατότητας
CE1 - Αισθητήρας βροχής
TTW - Σύστημα αυτόματου φωτισμού
DD8 - Ηλεκτροχρωματικός εσωτερικός καθρέπτης
Στην περίπτωση που έχετε ορίσει το Driver Assistance Pack (oBG), ο κωδικός για το Πακέτο Ορατότητας είναι oBJ.</t>
  </si>
  <si>
    <t>Κάμερα οπισθοπορείας. Μόνο με UD5/UD7/UFQ.</t>
  </si>
  <si>
    <r>
      <t xml:space="preserve">Ρεζέρβα κανονικού μεγέθους ατσάλινη 
</t>
    </r>
    <r>
      <rPr>
        <b/>
        <sz val="10"/>
        <color rgb="FFFF0000"/>
        <rFont val="Opel Sans Condensed"/>
        <family val="2"/>
        <charset val="161"/>
      </rPr>
      <t>(Όχι με ζάντες αλουμινίου 16" ή 17")</t>
    </r>
  </si>
  <si>
    <r>
      <t>Functional Pack</t>
    </r>
    <r>
      <rPr>
        <b/>
        <i/>
        <sz val="10"/>
        <rFont val="Opel Sans Condensed"/>
        <family val="2"/>
        <charset val="161"/>
      </rPr>
      <t xml:space="preserve"> </t>
    </r>
    <r>
      <rPr>
        <b/>
        <i/>
        <sz val="10"/>
        <color rgb="FFFF0000"/>
        <rFont val="Opel Sans Condensed"/>
        <family val="2"/>
        <charset val="161"/>
      </rPr>
      <t>(όχι με ζάντες αλουμινίου 16" / 17")</t>
    </r>
    <r>
      <rPr>
        <b/>
        <i/>
        <sz val="10"/>
        <color indexed="10"/>
        <rFont val="Opel Sans Condensed"/>
        <family val="2"/>
        <charset val="161"/>
      </rPr>
      <t xml:space="preserve">
</t>
    </r>
    <r>
      <rPr>
        <i/>
        <sz val="10"/>
        <rFont val="Opel Sans Condensed"/>
        <family val="2"/>
        <charset val="161"/>
      </rPr>
      <t xml:space="preserve">QQ5 - Ρεζέρβα κανονικού μεγέθους ατσάλινη 
AQP - 3ο προσκέφαλο πίσω </t>
    </r>
  </si>
  <si>
    <r>
      <t xml:space="preserve">Functional Pack </t>
    </r>
    <r>
      <rPr>
        <b/>
        <i/>
        <sz val="10"/>
        <color rgb="FFFF0000"/>
        <rFont val="Opel Sans Condensed"/>
        <family val="2"/>
        <charset val="161"/>
      </rPr>
      <t>(Μόνο με ζάντες αλουμινίου 16"/17")</t>
    </r>
    <r>
      <rPr>
        <i/>
        <sz val="10"/>
        <rFont val="Opel Sans Condensed"/>
        <family val="2"/>
        <charset val="161"/>
      </rPr>
      <t xml:space="preserve">
N65 - Ρεζέρβα space saver
AQP - 3ο προσκέφαλο πίσω </t>
    </r>
  </si>
  <si>
    <t>0SP08G9G1</t>
  </si>
  <si>
    <t>0SP08GAK1</t>
  </si>
  <si>
    <r>
      <rPr>
        <b/>
        <u/>
        <sz val="10"/>
        <rFont val="Opel Sans Condensed"/>
        <family val="2"/>
        <charset val="161"/>
      </rPr>
      <t>Σημειώσεις:</t>
    </r>
    <r>
      <rPr>
        <b/>
        <sz val="10"/>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
6. </t>
    </r>
  </si>
  <si>
    <t>94</t>
  </si>
  <si>
    <t>91</t>
  </si>
  <si>
    <t>* Η έκδοση Enjoy έχει στάνταρ ζάντες 15" ενώ οι εκδόσεις Color Edition, Innovation, SPORT έχουν στάνταρ ζάντες 16".</t>
  </si>
  <si>
    <t>B 1.2 XEL 70hp MT5</t>
  </si>
  <si>
    <t>B 1.4 XEL S/S 90hp MT5</t>
  </si>
  <si>
    <t>Επιτάχυνση
80 –120 km/h 
(sec)</t>
  </si>
  <si>
    <t>Επιτάχυνση
0 –100 km/h 
(sec)</t>
  </si>
  <si>
    <t>Μέγιστη 
Ταχύτητα 
(km/h)</t>
  </si>
  <si>
    <t>Μικτού 
κύκλου</t>
  </si>
  <si>
    <t>Εκτός 
πόλης</t>
  </si>
  <si>
    <t>Εντός 
πόλης</t>
  </si>
  <si>
    <t>16.0</t>
  </si>
  <si>
    <t>6.7</t>
  </si>
  <si>
    <t>4.6</t>
  </si>
  <si>
    <t>5.4</t>
  </si>
  <si>
    <t>13.2</t>
  </si>
  <si>
    <t>6.3</t>
  </si>
  <si>
    <t>4.2</t>
  </si>
  <si>
    <t>5.0</t>
  </si>
  <si>
    <t>11.9</t>
  </si>
  <si>
    <t>12.3</t>
  </si>
  <si>
    <t>4.5</t>
  </si>
  <si>
    <t>3.8</t>
  </si>
  <si>
    <t>3.4</t>
  </si>
  <si>
    <t>10.3</t>
  </si>
  <si>
    <t>6.0</t>
  </si>
  <si>
    <t>4.9</t>
  </si>
  <si>
    <t>4.3</t>
  </si>
  <si>
    <t>9.9</t>
  </si>
  <si>
    <t>6.2</t>
  </si>
  <si>
    <t>7.5</t>
  </si>
  <si>
    <t>13.5</t>
  </si>
  <si>
    <t>13.9</t>
  </si>
  <si>
    <t>8.0</t>
  </si>
  <si>
    <t>22.9</t>
  </si>
  <si>
    <t>18.9</t>
  </si>
  <si>
    <t>Μ/Δ</t>
  </si>
  <si>
    <t>Β 1.4 XEL 90hp AT6</t>
  </si>
  <si>
    <t>B 1.3 DTR S/S 95hp MT6 (16")**</t>
  </si>
  <si>
    <t>B 1.0 XFT S/S 115hp MT6 (16")**</t>
  </si>
  <si>
    <t>Μηχανικό κιβώτιο 5 σχέσεων</t>
  </si>
  <si>
    <t>Μηχανικό κιβώτιο 6 σχέσεων</t>
  </si>
  <si>
    <t>Ημιαυτόματο κιβώτιο Easytronic 5 σχέσεων</t>
  </si>
  <si>
    <t>Αυτόματο κιβώτιο 6 σχέσεων</t>
  </si>
  <si>
    <t>MY'17.5</t>
  </si>
  <si>
    <t>10.4</t>
  </si>
  <si>
    <t>6.1</t>
  </si>
  <si>
    <t>6.8</t>
  </si>
  <si>
    <t>6.4</t>
  </si>
  <si>
    <t>B 1.6 T-DOHC OPC 207hp MT6</t>
  </si>
  <si>
    <t>B 1.3 DTE ecoFlex S/S 95hp Easy-5</t>
  </si>
  <si>
    <t>B 1.3 DTE ecoFlex S/S 95hp MT5*</t>
  </si>
  <si>
    <t xml:space="preserve">  </t>
  </si>
  <si>
    <t>Corsa</t>
  </si>
  <si>
    <t>P05</t>
  </si>
  <si>
    <t>Absolute Red / Pull Me Over Red</t>
  </si>
  <si>
    <t>Sovereign Silver / Switchblade</t>
  </si>
  <si>
    <t>Mineral Black / Black Meet Kettle</t>
  </si>
  <si>
    <t>Quantum Grey / Son Of A Gun</t>
  </si>
  <si>
    <t>Flash Blue / Azzure Blue (OPC)</t>
  </si>
  <si>
    <t>Grasshopper Green</t>
  </si>
  <si>
    <t>Abalone White</t>
  </si>
  <si>
    <t>GP6</t>
  </si>
  <si>
    <t>Flaming Yellow / Sunny Melon 
(μόνο 3-θυρο)</t>
  </si>
  <si>
    <t>Mandarin Orange
(OPC,Color Edition,Innovation 3-θυρο)</t>
  </si>
  <si>
    <t>Απλά χρώματα (χωρίς χρέωση)</t>
  </si>
  <si>
    <t>Απλά χρώματα (με χρέωση)</t>
  </si>
  <si>
    <t>Επιτρεπτοί συνδυασμοί χρωμάτων/ταπετσαριών Opel Corsa 5 ΜΥ17.5</t>
  </si>
  <si>
    <t>Εξοπλισμός Opel Corsa 5 MY'17.5</t>
  </si>
  <si>
    <t>Εκδόσεις / Κινητήρες Opel Corsa 5 MY'17.5</t>
  </si>
  <si>
    <t>Ανάλυση Τιμών Μοντέλων Opel Corsa 5 MY'17.5</t>
  </si>
  <si>
    <t>Ανάλυση Τιμών Προαιρετικού Εξοπλισμού Opel Corsa 5 MY'17.5</t>
  </si>
  <si>
    <t>3.1</t>
  </si>
  <si>
    <t>3.2</t>
  </si>
  <si>
    <t>XZ42</t>
  </si>
  <si>
    <t>W4F</t>
  </si>
  <si>
    <t>JP2</t>
  </si>
  <si>
    <r>
      <t xml:space="preserve">Πακέτο "Driving Schools Α"
</t>
    </r>
    <r>
      <rPr>
        <sz val="10"/>
        <rFont val="Verdana"/>
        <family val="2"/>
        <charset val="161"/>
      </rPr>
      <t>Περιλαμβάνει Ενισχυμένη Κολώνα Τιμονιού</t>
    </r>
  </si>
  <si>
    <r>
      <t xml:space="preserve">Πακέτο "Driving Schools Β"
Τοποθέτηση στη μονάδα OSV (Opel Special Vehicles) στο Rüsselsheim
</t>
    </r>
    <r>
      <rPr>
        <sz val="10"/>
        <rFont val="Verdana"/>
        <family val="2"/>
        <charset val="161"/>
      </rPr>
      <t>Περιλαμβάνει</t>
    </r>
    <r>
      <rPr>
        <b/>
        <sz val="12"/>
        <color theme="1"/>
        <rFont val="Opel Sans Condensed"/>
        <family val="2"/>
        <charset val="161"/>
      </rPr>
      <t>:</t>
    </r>
    <r>
      <rPr>
        <sz val="10"/>
        <rFont val="Verdana"/>
        <family val="2"/>
        <charset val="161"/>
      </rPr>
      <t xml:space="preserve">
Ενισχυμένη κολώνα τιμονιού
Φωτισμός ποδωστηρίων οδηγού
Ηχητική προειδοποίηση παρέμβασης εκπαιδευτή
Διακόπτης φωτισμού ποδωστηρίων και ηχητικής προειδοποίησης
Καλωδίωση για τη σύνδεση όλων των εξαρτημάτων
Επιπρόσθετος εσωτερικός καθρέπτης
Δύο επιπρόσθετοι εξωτερικοί καθρέπτες</t>
    </r>
  </si>
  <si>
    <r>
      <t xml:space="preserve">Πακέτο "Driving Schools Dual Controls"
Τοποθέτηση στη μονάδα OSV (Opel Special Vehicles) στο Rüsselsheim
</t>
    </r>
    <r>
      <rPr>
        <sz val="10"/>
        <rFont val="Verdana"/>
        <family val="2"/>
        <charset val="161"/>
      </rPr>
      <t>Περιλαμβάνει:
Ενισχυμένη κολώνα τιμονιού
Ποδωστήρια εκπαιδευτή από τη μεριά του συνοδηγού</t>
    </r>
  </si>
  <si>
    <t>Abalon White</t>
  </si>
  <si>
    <t>Λευκό / Κόκκινο / Πορτοκαλί (GAZ / GG7 / GDJ)</t>
  </si>
  <si>
    <t>Απλό χρώμα (AJU, GEK)</t>
  </si>
  <si>
    <t>Abalon White (μόνο με 5-θυρο)</t>
  </si>
  <si>
    <t>Ημερομηνία Έκδοσης 2/12/2016</t>
  </si>
  <si>
    <t>Χρώμα Τριπλής Επίστρωσης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</si>
</sst>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quot;$&quot;* #,##0_);_(&quot;$&quot;* \(#,##0\);_(&quot;$&quot;* &quot;-&quot;_);_(@_)"/>
    <numFmt numFmtId="165" formatCode="_(&quot;$&quot;* #,##0.00_);_(&quot;$&quot;* \(#,##0.00\);_(&quot;$&quot;* &quot;-&quot;??_);_(@_)"/>
    <numFmt numFmtId="166" formatCode="_-* #,##0_-;\-* #,##0_-;_-* &quot;-&quot;_-;_-@_-"/>
    <numFmt numFmtId="167" formatCode="_-* #,##0.00_-;\-* #,##0.00_-;_-* &quot;-&quot;??_-;_-@_-"/>
    <numFmt numFmtId="168" formatCode="#,##0.00_ _€"/>
    <numFmt numFmtId="169" formatCode="&quot;R$&quot;\ #,##0_);[Red]\(&quot;R$&quot;\ #,##0\)"/>
    <numFmt numFmtId="170" formatCode="&quot;R$&quot;\ #,##0.00_);[Red]\(&quot;R$&quot;\ #,##0.00\)"/>
    <numFmt numFmtId="171" formatCode="#,##0.00_);[Red]\(#,##0.00\);&quot;&quot;"/>
    <numFmt numFmtId="172" formatCode="0.000"/>
    <numFmt numFmtId="173" formatCode="0.0"/>
    <numFmt numFmtId="174" formatCode="[$€-2]\ #,##0"/>
    <numFmt numFmtId="175" formatCode="[$€-2]\ #,##0.00"/>
    <numFmt numFmtId="176" formatCode="#,##0\ [$€-408]"/>
    <numFmt numFmtId="177" formatCode="#,##0_ _€"/>
    <numFmt numFmtId="178" formatCode="00"/>
    <numFmt numFmtId="179" formatCode="0.0%"/>
    <numFmt numFmtId="180" formatCode="#,##0\ &quot;€&quot;"/>
  </numFmts>
  <fonts count="94">
    <font>
      <sz val="10"/>
      <name val="Verdana"/>
    </font>
    <font>
      <sz val="10"/>
      <name val="Verdana"/>
      <family val="2"/>
      <charset val="161"/>
    </font>
    <font>
      <sz val="8"/>
      <name val="Opel Sans Bold"/>
    </font>
    <font>
      <sz val="10"/>
      <name val="Arial"/>
      <family val="2"/>
      <charset val="161"/>
    </font>
    <font>
      <sz val="10"/>
      <name val="Arial"/>
      <family val="2"/>
      <charset val="161"/>
    </font>
    <font>
      <sz val="10"/>
      <name val="Opel Sans"/>
      <family val="2"/>
    </font>
    <font>
      <sz val="11"/>
      <name val="돋움"/>
      <family val="3"/>
    </font>
    <font>
      <sz val="10"/>
      <name val="MS Sans Serif"/>
      <family val="2"/>
    </font>
    <font>
      <sz val="10"/>
      <name val="Arial"/>
      <family val="2"/>
      <charset val="161"/>
    </font>
    <font>
      <sz val="10"/>
      <name val="Arial"/>
      <family val="2"/>
    </font>
    <font>
      <i/>
      <sz val="10"/>
      <name val="Helv"/>
    </font>
    <font>
      <sz val="10"/>
      <name val="Helv"/>
    </font>
    <font>
      <sz val="11"/>
      <color theme="1"/>
      <name val="Calibri"/>
      <family val="2"/>
      <scheme val="minor"/>
    </font>
    <font>
      <sz val="10"/>
      <color theme="1"/>
      <name val="Opel Sans"/>
      <family val="2"/>
    </font>
    <font>
      <b/>
      <sz val="18"/>
      <color indexed="9"/>
      <name val="Opel Sans Condensed"/>
      <family val="2"/>
    </font>
    <font>
      <sz val="10"/>
      <name val="Opel Sans Condensed"/>
      <family val="2"/>
    </font>
    <font>
      <sz val="10"/>
      <color rgb="FF00B050"/>
      <name val="Opel Sans Condensed"/>
      <family val="2"/>
    </font>
    <font>
      <b/>
      <sz val="9"/>
      <name val="Opel Sans Condensed"/>
      <family val="2"/>
    </font>
    <font>
      <sz val="9"/>
      <name val="Opel Sans Condensed"/>
      <family val="2"/>
    </font>
    <font>
      <sz val="10"/>
      <color theme="1"/>
      <name val="Opel Sans Condensed"/>
      <family val="2"/>
    </font>
    <font>
      <sz val="9"/>
      <color rgb="FF00B050"/>
      <name val="Opel Sans Condensed"/>
      <family val="2"/>
    </font>
    <font>
      <b/>
      <sz val="12"/>
      <color indexed="9"/>
      <name val="Opel Sans Condensed"/>
      <family val="2"/>
    </font>
    <font>
      <b/>
      <sz val="12"/>
      <name val="Opel Sans Condensed"/>
      <family val="2"/>
    </font>
    <font>
      <b/>
      <sz val="12"/>
      <color theme="1"/>
      <name val="Opel Sans Condensed"/>
      <family val="2"/>
    </font>
    <font>
      <sz val="12"/>
      <name val="Opel Sans Condensed"/>
      <family val="2"/>
    </font>
    <font>
      <b/>
      <sz val="10"/>
      <name val="Opel Sans Condensed"/>
      <family val="2"/>
    </font>
    <font>
      <b/>
      <sz val="14"/>
      <name val="Opel Sans Condensed"/>
      <family val="2"/>
    </font>
    <font>
      <b/>
      <sz val="12"/>
      <color indexed="14"/>
      <name val="Opel Sans Condensed"/>
      <family val="2"/>
    </font>
    <font>
      <sz val="12"/>
      <color theme="1"/>
      <name val="Opel Sans Condensed"/>
      <family val="2"/>
    </font>
    <font>
      <sz val="10"/>
      <color indexed="12"/>
      <name val="Opel Sans Condensed"/>
      <family val="2"/>
    </font>
    <font>
      <sz val="14"/>
      <name val="Opel Sans Condensed"/>
      <family val="2"/>
    </font>
    <font>
      <b/>
      <sz val="11"/>
      <name val="Opel Sans Condensed"/>
      <family val="2"/>
    </font>
    <font>
      <b/>
      <sz val="10"/>
      <color theme="1"/>
      <name val="Opel Sans Condensed"/>
      <family val="2"/>
    </font>
    <font>
      <sz val="10"/>
      <color indexed="10"/>
      <name val="Opel Sans Condensed"/>
      <family val="2"/>
    </font>
    <font>
      <sz val="10"/>
      <color indexed="8"/>
      <name val="Opel Sans Condensed"/>
      <family val="2"/>
    </font>
    <font>
      <sz val="10"/>
      <color rgb="FFFF0000"/>
      <name val="Opel Sans Condensed"/>
      <family val="2"/>
    </font>
    <font>
      <b/>
      <vertAlign val="superscript"/>
      <sz val="10"/>
      <name val="Opel Sans Condensed"/>
      <family val="2"/>
    </font>
    <font>
      <sz val="8"/>
      <name val="Opel Sans Condensed"/>
      <family val="2"/>
    </font>
    <font>
      <vertAlign val="superscript"/>
      <sz val="8"/>
      <name val="Opel Sans Condensed"/>
      <family val="2"/>
    </font>
    <font>
      <b/>
      <sz val="10"/>
      <color indexed="8"/>
      <name val="Opel Sans Condensed"/>
      <family val="2"/>
    </font>
    <font>
      <b/>
      <sz val="12"/>
      <color indexed="10"/>
      <name val="Opel Sans Condensed"/>
      <family val="2"/>
    </font>
    <font>
      <b/>
      <sz val="12"/>
      <color indexed="30"/>
      <name val="Opel Sans Condensed"/>
      <family val="2"/>
    </font>
    <font>
      <sz val="10"/>
      <color indexed="30"/>
      <name val="Opel Sans Condensed"/>
      <family val="2"/>
    </font>
    <font>
      <b/>
      <sz val="15"/>
      <name val="Opel Sans Condensed"/>
      <family val="2"/>
    </font>
    <font>
      <i/>
      <sz val="10"/>
      <name val="Opel Sans Condensed"/>
      <family val="2"/>
    </font>
    <font>
      <sz val="8"/>
      <color indexed="10"/>
      <name val="Opel Sans Condensed"/>
      <family val="2"/>
    </font>
    <font>
      <sz val="10"/>
      <color theme="3" tint="0.39997558519241921"/>
      <name val="Opel Sans Condensed"/>
      <family val="2"/>
    </font>
    <font>
      <b/>
      <sz val="9"/>
      <color indexed="10"/>
      <name val="Opel Sans Condensed"/>
      <family val="2"/>
    </font>
    <font>
      <b/>
      <sz val="8"/>
      <name val="Opel Sans Condensed"/>
      <family val="2"/>
    </font>
    <font>
      <sz val="10"/>
      <name val="Verdana"/>
      <family val="2"/>
    </font>
    <font>
      <sz val="10"/>
      <color rgb="FF0000FF"/>
      <name val="Opel Sans Condensed"/>
      <family val="2"/>
    </font>
    <font>
      <b/>
      <sz val="14"/>
      <color rgb="FF0000FF"/>
      <name val="Opel Sans Condensed"/>
      <family val="2"/>
    </font>
    <font>
      <b/>
      <sz val="10"/>
      <color rgb="FF0000FF"/>
      <name val="Opel Sans Condensed"/>
      <family val="2"/>
    </font>
    <font>
      <b/>
      <sz val="18"/>
      <name val="Opel Sans Condensed"/>
      <family val="2"/>
    </font>
    <font>
      <b/>
      <vertAlign val="subscript"/>
      <sz val="12"/>
      <name val="Opel Sans Condensed"/>
      <family val="2"/>
    </font>
    <font>
      <b/>
      <sz val="12"/>
      <color rgb="FF0000FF"/>
      <name val="Opel Sans Condensed"/>
      <family val="2"/>
      <charset val="161"/>
    </font>
    <font>
      <sz val="10"/>
      <name val="Verdana"/>
      <family val="2"/>
      <charset val="161"/>
    </font>
    <font>
      <b/>
      <sz val="12"/>
      <color rgb="FF0070C0"/>
      <name val="Opel Sans Condensed"/>
      <family val="2"/>
    </font>
    <font>
      <b/>
      <sz val="14"/>
      <color rgb="FF0070C0"/>
      <name val="Opel Sans Condensed"/>
      <family val="2"/>
    </font>
    <font>
      <b/>
      <sz val="10"/>
      <color rgb="FF0070C0"/>
      <name val="Opel Sans Condensed"/>
      <family val="2"/>
    </font>
    <font>
      <sz val="12"/>
      <color rgb="FF0070C0"/>
      <name val="Opel Sans Condensed"/>
      <family val="2"/>
    </font>
    <font>
      <sz val="10"/>
      <color rgb="FF0070C0"/>
      <name val="Opel Sans Condensed"/>
      <family val="2"/>
    </font>
    <font>
      <b/>
      <sz val="10"/>
      <name val="Opel Sans Condensed"/>
      <family val="2"/>
      <charset val="161"/>
    </font>
    <font>
      <b/>
      <sz val="12"/>
      <color rgb="FFFF0000"/>
      <name val="Opel Sans Condensed"/>
      <family val="2"/>
      <charset val="161"/>
    </font>
    <font>
      <b/>
      <sz val="14"/>
      <name val="Opel Sans Condensed"/>
      <family val="2"/>
      <charset val="161"/>
    </font>
    <font>
      <b/>
      <sz val="16"/>
      <name val="Opel Sans Condensed"/>
      <family val="2"/>
    </font>
    <font>
      <sz val="10"/>
      <name val="Opel Sans Condensed"/>
      <family val="2"/>
      <charset val="161"/>
    </font>
    <font>
      <sz val="10"/>
      <color rgb="FF00B050"/>
      <name val="Opel Sans Condensed"/>
      <family val="2"/>
      <charset val="161"/>
    </font>
    <font>
      <sz val="16"/>
      <name val="Verdana"/>
      <family val="2"/>
      <charset val="161"/>
    </font>
    <font>
      <b/>
      <sz val="10"/>
      <color rgb="FFFF0000"/>
      <name val="Opel Sans Condensed"/>
      <family val="2"/>
      <charset val="161"/>
    </font>
    <font>
      <b/>
      <i/>
      <sz val="10"/>
      <name val="Opel Sans Condensed"/>
      <family val="2"/>
      <charset val="161"/>
    </font>
    <font>
      <i/>
      <sz val="10"/>
      <name val="Opel Sans Condensed"/>
      <family val="2"/>
      <charset val="161"/>
    </font>
    <font>
      <b/>
      <i/>
      <sz val="10"/>
      <color rgb="FFFF0000"/>
      <name val="Opel Sans Condensed"/>
      <family val="2"/>
      <charset val="161"/>
    </font>
    <font>
      <b/>
      <sz val="10"/>
      <color theme="1"/>
      <name val="Opel Sans Condensed"/>
      <family val="2"/>
      <charset val="161"/>
    </font>
    <font>
      <b/>
      <sz val="18"/>
      <name val="Opel Sans Condensed"/>
      <family val="2"/>
      <charset val="161"/>
    </font>
    <font>
      <b/>
      <sz val="12"/>
      <name val="Opel Sans Condensed"/>
      <family val="2"/>
      <charset val="161"/>
    </font>
    <font>
      <b/>
      <sz val="11"/>
      <name val="Opel Sans Condensed"/>
      <family val="2"/>
      <charset val="161"/>
    </font>
    <font>
      <b/>
      <sz val="8"/>
      <name val="Opel Sans Condensed"/>
      <family val="2"/>
      <charset val="161"/>
    </font>
    <font>
      <sz val="10"/>
      <color indexed="10"/>
      <name val="Opel Sans Condensed"/>
      <family val="2"/>
      <charset val="161"/>
    </font>
    <font>
      <b/>
      <sz val="9"/>
      <name val="Opel Sans Condensed"/>
      <family val="2"/>
      <charset val="161"/>
    </font>
    <font>
      <b/>
      <i/>
      <sz val="10"/>
      <color indexed="10"/>
      <name val="Opel Sans Condensed"/>
      <family val="2"/>
      <charset val="161"/>
    </font>
    <font>
      <sz val="6"/>
      <name val="Opel Sans Condensed"/>
      <family val="2"/>
      <charset val="161"/>
    </font>
    <font>
      <sz val="6"/>
      <color rgb="FF00B050"/>
      <name val="Opel Sans Condensed"/>
      <family val="2"/>
      <charset val="161"/>
    </font>
    <font>
      <b/>
      <sz val="12"/>
      <color theme="4"/>
      <name val="Opel Sans Condensed"/>
      <family val="2"/>
    </font>
    <font>
      <b/>
      <sz val="10"/>
      <color rgb="FFFF0000"/>
      <name val="Opel Sans Condensed"/>
      <family val="2"/>
    </font>
    <font>
      <sz val="11"/>
      <name val="Opel Sans Condensed"/>
      <family val="2"/>
      <charset val="161"/>
    </font>
    <font>
      <b/>
      <u/>
      <sz val="10"/>
      <name val="Opel Sans Condensed"/>
      <family val="2"/>
      <charset val="161"/>
    </font>
    <font>
      <sz val="10"/>
      <color rgb="FFFF0000"/>
      <name val="Verdana"/>
      <family val="2"/>
      <charset val="161"/>
    </font>
    <font>
      <i/>
      <sz val="10"/>
      <color rgb="FFFF0000"/>
      <name val="Opel Sans Condensed"/>
      <family val="2"/>
      <charset val="161"/>
    </font>
    <font>
      <b/>
      <sz val="20"/>
      <name val="Opel Sans Condensed"/>
      <family val="2"/>
    </font>
    <font>
      <sz val="16"/>
      <name val="Opel Sans Condensed"/>
      <family val="2"/>
    </font>
    <font>
      <b/>
      <sz val="12"/>
      <color rgb="FFFF0000"/>
      <name val="Opel Sans Condensed"/>
      <family val="2"/>
    </font>
    <font>
      <sz val="12"/>
      <color rgb="FFFF0000"/>
      <name val="Opel Sans Condensed"/>
      <family val="2"/>
    </font>
    <font>
      <b/>
      <sz val="12"/>
      <color theme="1"/>
      <name val="Opel Sans Condensed"/>
      <family val="2"/>
      <charset val="161"/>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2"/>
        <bgColor indexed="64"/>
      </patternFill>
    </fill>
    <fill>
      <patternFill patternType="solid">
        <fgColor theme="2" tint="-0.249977111117893"/>
        <bgColor indexed="64"/>
      </patternFill>
    </fill>
    <fill>
      <patternFill patternType="solid">
        <fgColor rgb="FFEEECE1"/>
        <bgColor indexed="64"/>
      </patternFill>
    </fill>
  </fills>
  <borders count="39">
    <border>
      <left/>
      <right/>
      <top/>
      <bottom/>
      <diagonal/>
    </border>
    <border>
      <left/>
      <right style="thin">
        <color indexed="64"/>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right/>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top style="thin">
        <color indexed="9"/>
      </top>
      <bottom/>
      <diagonal/>
    </border>
    <border>
      <left style="thin">
        <color indexed="9"/>
      </left>
      <right/>
      <top/>
      <bottom/>
      <diagonal/>
    </border>
    <border>
      <left style="thin">
        <color indexed="9"/>
      </left>
      <right style="thin">
        <color indexed="9"/>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style="thin">
        <color theme="0"/>
      </left>
      <right/>
      <top style="thin">
        <color indexed="9"/>
      </top>
      <bottom style="thin">
        <color theme="0"/>
      </bottom>
      <diagonal/>
    </border>
    <border>
      <left/>
      <right style="thin">
        <color theme="0"/>
      </right>
      <top style="thin">
        <color indexed="9"/>
      </top>
      <bottom style="thin">
        <color theme="0"/>
      </bottom>
      <diagonal/>
    </border>
    <border>
      <left style="thin">
        <color theme="0"/>
      </left>
      <right/>
      <top/>
      <bottom style="thin">
        <color theme="0"/>
      </bottom>
      <diagonal/>
    </border>
    <border>
      <left style="thin">
        <color theme="0"/>
      </left>
      <right/>
      <top/>
      <bottom/>
      <diagonal/>
    </border>
    <border>
      <left/>
      <right style="thin">
        <color indexed="9"/>
      </right>
      <top style="thin">
        <color theme="0" tint="-0.249977111117893"/>
      </top>
      <bottom/>
      <diagonal/>
    </border>
    <border>
      <left style="thin">
        <color indexed="9"/>
      </left>
      <right/>
      <top style="thin">
        <color indexed="9"/>
      </top>
      <bottom style="thin">
        <color theme="0" tint="-0.249977111117893"/>
      </bottom>
      <diagonal/>
    </border>
    <border>
      <left style="thin">
        <color indexed="9"/>
      </left>
      <right style="thin">
        <color indexed="9"/>
      </right>
      <top style="thin">
        <color theme="0" tint="-0.249977111117893"/>
      </top>
      <bottom/>
      <diagonal/>
    </border>
    <border>
      <left style="thin">
        <color indexed="9"/>
      </left>
      <right style="thin">
        <color indexed="9"/>
      </right>
      <top style="thin">
        <color indexed="9"/>
      </top>
      <bottom style="thin">
        <color theme="0" tint="-0.249977111117893"/>
      </bottom>
      <diagonal/>
    </border>
    <border>
      <left style="thin">
        <color theme="0" tint="-0.249977111117893"/>
      </left>
      <right style="thin">
        <color indexed="9"/>
      </right>
      <top style="thin">
        <color theme="0" tint="-0.249977111117893"/>
      </top>
      <bottom/>
      <diagonal/>
    </border>
    <border>
      <left style="medium">
        <color theme="0"/>
      </left>
      <right/>
      <top style="thin">
        <color theme="0"/>
      </top>
      <bottom style="thin">
        <color theme="0"/>
      </bottom>
      <diagonal/>
    </border>
    <border>
      <left style="thin">
        <color indexed="9"/>
      </left>
      <right style="thin">
        <color indexed="9"/>
      </right>
      <top style="thin">
        <color theme="0"/>
      </top>
      <bottom style="thin">
        <color indexed="9"/>
      </bottom>
      <diagonal/>
    </border>
    <border>
      <left/>
      <right/>
      <top style="thin">
        <color indexed="9"/>
      </top>
      <bottom style="thin">
        <color theme="0"/>
      </bottom>
      <diagonal/>
    </border>
    <border>
      <left style="thin">
        <color theme="0"/>
      </left>
      <right style="thin">
        <color theme="0"/>
      </right>
      <top style="thin">
        <color indexed="9"/>
      </top>
      <bottom/>
      <diagonal/>
    </border>
    <border>
      <left style="medium">
        <color rgb="FFFFFFFF"/>
      </left>
      <right style="medium">
        <color rgb="FFFFFFFF"/>
      </right>
      <top/>
      <bottom style="medium">
        <color rgb="FFFFFFFF"/>
      </bottom>
      <diagonal/>
    </border>
  </borders>
  <cellStyleXfs count="28">
    <xf numFmtId="0" fontId="0" fillId="0" borderId="0"/>
    <xf numFmtId="167" fontId="12" fillId="0" borderId="0" applyFont="0" applyFill="0" applyBorder="0" applyAlignment="0" applyProtection="0"/>
    <xf numFmtId="0" fontId="10" fillId="0" borderId="1"/>
    <xf numFmtId="166" fontId="4" fillId="0" borderId="0" applyFont="0" applyFill="0" applyBorder="0" applyAlignment="0" applyProtection="0"/>
    <xf numFmtId="167"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1" fillId="0" borderId="0"/>
    <xf numFmtId="0" fontId="8" fillId="0" borderId="0"/>
    <xf numFmtId="0" fontId="3" fillId="0" borderId="0"/>
    <xf numFmtId="0" fontId="3" fillId="0" borderId="0"/>
    <xf numFmtId="0" fontId="5" fillId="0" borderId="0"/>
    <xf numFmtId="168" fontId="2" fillId="0" borderId="0" applyFill="0" applyBorder="0">
      <alignment horizontal="center" wrapText="1"/>
    </xf>
    <xf numFmtId="0" fontId="11" fillId="1" borderId="1" applyNumberFormat="0" applyAlignment="0" applyProtection="0"/>
    <xf numFmtId="169" fontId="3" fillId="0" borderId="0" applyFont="0" applyFill="0" applyBorder="0" applyAlignment="0" applyProtection="0"/>
    <xf numFmtId="170" fontId="3" fillId="0" borderId="0" applyFont="0" applyFill="0" applyBorder="0" applyAlignment="0" applyProtection="0"/>
    <xf numFmtId="0" fontId="9" fillId="0" borderId="0"/>
    <xf numFmtId="0" fontId="13" fillId="0" borderId="0"/>
    <xf numFmtId="0" fontId="13" fillId="0" borderId="0"/>
    <xf numFmtId="0" fontId="7" fillId="0" borderId="0"/>
    <xf numFmtId="0" fontId="7" fillId="0" borderId="0"/>
    <xf numFmtId="0" fontId="7" fillId="0" borderId="0"/>
    <xf numFmtId="0" fontId="7" fillId="0" borderId="0"/>
    <xf numFmtId="0" fontId="6" fillId="0" borderId="0"/>
    <xf numFmtId="0" fontId="49" fillId="0" borderId="0"/>
    <xf numFmtId="9" fontId="56" fillId="0" borderId="0" applyFont="0" applyFill="0" applyBorder="0" applyAlignment="0" applyProtection="0"/>
  </cellStyleXfs>
  <cellXfs count="386">
    <xf numFmtId="0" fontId="0" fillId="0" borderId="0" xfId="0"/>
    <xf numFmtId="0" fontId="15" fillId="0" borderId="0" xfId="0" applyFont="1"/>
    <xf numFmtId="0" fontId="15" fillId="0" borderId="2" xfId="0" applyFont="1" applyBorder="1"/>
    <xf numFmtId="0" fontId="16" fillId="0" borderId="2" xfId="0" applyFont="1" applyBorder="1"/>
    <xf numFmtId="174" fontId="15" fillId="0" borderId="0" xfId="0" applyNumberFormat="1" applyFont="1"/>
    <xf numFmtId="0" fontId="15" fillId="3" borderId="0" xfId="0" applyFont="1" applyFill="1"/>
    <xf numFmtId="0" fontId="25" fillId="0" borderId="0" xfId="12" applyFont="1"/>
    <xf numFmtId="171" fontId="22" fillId="0" borderId="2" xfId="12" applyNumberFormat="1" applyFont="1" applyBorder="1" applyAlignment="1">
      <alignment horizontal="center" vertical="center" wrapText="1"/>
    </xf>
    <xf numFmtId="171" fontId="22" fillId="0" borderId="3" xfId="12" applyNumberFormat="1" applyFont="1" applyFill="1" applyBorder="1" applyAlignment="1">
      <alignment horizontal="center" vertical="center" wrapText="1"/>
    </xf>
    <xf numFmtId="171" fontId="22" fillId="0" borderId="3" xfId="12" applyNumberFormat="1" applyFont="1" applyBorder="1" applyAlignment="1">
      <alignment horizontal="center" vertical="center" wrapText="1"/>
    </xf>
    <xf numFmtId="0" fontId="26" fillId="0" borderId="0" xfId="12" applyFont="1" applyAlignment="1">
      <alignment horizontal="center" vertical="center" wrapText="1"/>
    </xf>
    <xf numFmtId="0" fontId="25" fillId="0" borderId="0" xfId="12" applyFont="1" applyAlignment="1">
      <alignment horizontal="center" vertical="center" wrapText="1"/>
    </xf>
    <xf numFmtId="0" fontId="29" fillId="0" borderId="0" xfId="12" applyFont="1" applyFill="1"/>
    <xf numFmtId="0" fontId="15" fillId="0" borderId="0" xfId="12" applyFont="1" applyFill="1"/>
    <xf numFmtId="0" fontId="25" fillId="0" borderId="2" xfId="12" applyFont="1" applyFill="1" applyBorder="1" applyAlignment="1">
      <alignment horizontal="center"/>
    </xf>
    <xf numFmtId="0" fontId="15" fillId="0" borderId="0" xfId="12" applyFont="1"/>
    <xf numFmtId="0" fontId="29" fillId="0" borderId="0" xfId="12" applyFont="1"/>
    <xf numFmtId="0" fontId="15" fillId="0" borderId="0" xfId="12" applyFont="1" applyFill="1" applyAlignment="1">
      <alignment horizontal="center"/>
    </xf>
    <xf numFmtId="0" fontId="15" fillId="0" borderId="0" xfId="12" applyFont="1" applyAlignment="1">
      <alignment horizontal="center"/>
    </xf>
    <xf numFmtId="0" fontId="15" fillId="0" borderId="6" xfId="0" applyFont="1" applyBorder="1"/>
    <xf numFmtId="0" fontId="15" fillId="0" borderId="0" xfId="0" applyFont="1" applyBorder="1"/>
    <xf numFmtId="0" fontId="22" fillId="0" borderId="2" xfId="0" applyNumberFormat="1" applyFont="1" applyBorder="1" applyAlignment="1">
      <alignment wrapText="1"/>
    </xf>
    <xf numFmtId="0" fontId="28" fillId="0" borderId="0" xfId="0" applyFont="1"/>
    <xf numFmtId="0" fontId="15" fillId="0" borderId="2" xfId="9" applyFont="1" applyBorder="1"/>
    <xf numFmtId="0" fontId="28" fillId="3" borderId="0" xfId="0" applyFont="1" applyFill="1"/>
    <xf numFmtId="0" fontId="15" fillId="0" borderId="0" xfId="9" applyFont="1"/>
    <xf numFmtId="0" fontId="30" fillId="0" borderId="2" xfId="9" applyFont="1" applyBorder="1" applyAlignment="1">
      <alignment vertical="center"/>
    </xf>
    <xf numFmtId="0" fontId="15" fillId="0" borderId="2" xfId="9" applyFont="1" applyBorder="1" applyAlignment="1">
      <alignment vertical="center"/>
    </xf>
    <xf numFmtId="0" fontId="24" fillId="0" borderId="2" xfId="9" applyFont="1" applyBorder="1" applyAlignment="1">
      <alignment vertical="center"/>
    </xf>
    <xf numFmtId="0" fontId="22" fillId="0" borderId="2" xfId="9" applyFont="1" applyBorder="1" applyAlignment="1">
      <alignment vertical="center"/>
    </xf>
    <xf numFmtId="0" fontId="25" fillId="0" borderId="2" xfId="25" applyFont="1" applyFill="1" applyBorder="1" applyAlignment="1">
      <alignment horizontal="center" vertical="center" wrapText="1"/>
    </xf>
    <xf numFmtId="0" fontId="25" fillId="0" borderId="2" xfId="9" applyFont="1" applyBorder="1" applyAlignment="1">
      <alignment horizontal="center" vertical="center" wrapText="1"/>
    </xf>
    <xf numFmtId="0" fontId="15" fillId="3" borderId="0" xfId="9" applyFont="1" applyFill="1"/>
    <xf numFmtId="0" fontId="15" fillId="0" borderId="0" xfId="10" applyFont="1" applyFill="1"/>
    <xf numFmtId="0" fontId="34" fillId="2" borderId="0" xfId="13" applyFont="1" applyFill="1" applyBorder="1" applyAlignment="1">
      <alignment horizontal="center" vertical="center" wrapText="1"/>
    </xf>
    <xf numFmtId="0" fontId="25" fillId="2" borderId="0" xfId="13" applyFont="1" applyFill="1" applyBorder="1" applyAlignment="1">
      <alignment horizontal="centerContinuous" vertical="center"/>
    </xf>
    <xf numFmtId="0" fontId="25" fillId="0" borderId="0" xfId="10" applyFont="1" applyFill="1" applyBorder="1" applyAlignment="1">
      <alignment horizontal="left"/>
    </xf>
    <xf numFmtId="0" fontId="15" fillId="0" borderId="0" xfId="10" applyFont="1" applyFill="1" applyBorder="1"/>
    <xf numFmtId="178" fontId="39" fillId="2" borderId="0" xfId="22" applyNumberFormat="1" applyFont="1" applyFill="1" applyBorder="1" applyAlignment="1">
      <alignment horizontal="center" vertical="center" wrapText="1"/>
    </xf>
    <xf numFmtId="1" fontId="39" fillId="2" borderId="0" xfId="22" applyNumberFormat="1" applyFont="1" applyFill="1" applyBorder="1" applyAlignment="1">
      <alignment horizontal="center" vertical="center" wrapText="1"/>
    </xf>
    <xf numFmtId="0" fontId="22" fillId="2" borderId="0" xfId="13" applyFont="1" applyFill="1" applyBorder="1" applyAlignment="1">
      <alignment horizontal="center" vertical="center"/>
    </xf>
    <xf numFmtId="0" fontId="40" fillId="2" borderId="0" xfId="13" applyFont="1" applyFill="1" applyBorder="1" applyAlignment="1">
      <alignment horizontal="center" vertical="center"/>
    </xf>
    <xf numFmtId="0" fontId="33" fillId="0" borderId="0" xfId="10" applyFont="1" applyFill="1" applyBorder="1"/>
    <xf numFmtId="49" fontId="22" fillId="2" borderId="0" xfId="13" applyNumberFormat="1" applyFont="1" applyFill="1" applyBorder="1" applyAlignment="1">
      <alignment horizontal="center" vertical="center"/>
    </xf>
    <xf numFmtId="0" fontId="41" fillId="2" borderId="0" xfId="13" applyFont="1" applyFill="1" applyBorder="1" applyAlignment="1">
      <alignment horizontal="center" vertical="center"/>
    </xf>
    <xf numFmtId="0" fontId="42" fillId="0" borderId="0" xfId="10" applyFont="1" applyFill="1" applyBorder="1"/>
    <xf numFmtId="0" fontId="43" fillId="0" borderId="0" xfId="22" applyNumberFormat="1" applyFont="1" applyAlignment="1"/>
    <xf numFmtId="0" fontId="44" fillId="0" borderId="0" xfId="10" applyFont="1" applyFill="1" applyBorder="1" applyAlignment="1">
      <alignment horizontal="center"/>
    </xf>
    <xf numFmtId="0" fontId="37" fillId="0" borderId="0" xfId="24" applyFont="1" applyFill="1"/>
    <xf numFmtId="0" fontId="37" fillId="0" borderId="0" xfId="10" applyNumberFormat="1" applyFont="1" applyFill="1" applyBorder="1" applyAlignment="1">
      <alignment horizontal="right"/>
    </xf>
    <xf numFmtId="0" fontId="37" fillId="0" borderId="0" xfId="22" applyFont="1" applyAlignment="1"/>
    <xf numFmtId="0" fontId="45" fillId="0" borderId="0" xfId="10" applyFont="1" applyAlignment="1"/>
    <xf numFmtId="0" fontId="37" fillId="0" borderId="0" xfId="23" applyFont="1" applyAlignment="1"/>
    <xf numFmtId="0" fontId="37" fillId="0" borderId="0" xfId="23" applyFont="1" applyAlignment="1">
      <alignment horizontal="left"/>
    </xf>
    <xf numFmtId="0" fontId="37" fillId="0" borderId="0" xfId="23" applyFont="1" applyAlignment="1">
      <alignment horizontal="right"/>
    </xf>
    <xf numFmtId="0" fontId="37" fillId="0" borderId="0" xfId="22" applyFont="1" applyBorder="1" applyAlignment="1"/>
    <xf numFmtId="0" fontId="37" fillId="0" borderId="0" xfId="10" applyFont="1" applyAlignment="1"/>
    <xf numFmtId="0" fontId="37" fillId="0" borderId="0" xfId="10" applyFont="1" applyAlignment="1">
      <alignment horizontal="right"/>
    </xf>
    <xf numFmtId="0" fontId="46" fillId="2" borderId="0" xfId="22" applyFont="1" applyFill="1" applyBorder="1" applyAlignment="1">
      <alignment horizontal="left" vertical="center"/>
    </xf>
    <xf numFmtId="0" fontId="15" fillId="2" borderId="0" xfId="22" applyFont="1" applyFill="1" applyBorder="1" applyAlignment="1">
      <alignment horizontal="center" vertical="center"/>
    </xf>
    <xf numFmtId="0" fontId="22" fillId="0" borderId="0" xfId="18" applyNumberFormat="1" applyFont="1" applyBorder="1" applyAlignment="1">
      <alignment horizontal="center" vertical="center"/>
    </xf>
    <xf numFmtId="0" fontId="48" fillId="0" borderId="0" xfId="18" applyNumberFormat="1" applyFont="1" applyFill="1" applyBorder="1" applyAlignment="1">
      <alignment horizontal="centerContinuous" vertical="center" wrapText="1"/>
    </xf>
    <xf numFmtId="0" fontId="33" fillId="0" borderId="0" xfId="10" applyFont="1" applyFill="1" applyBorder="1" applyAlignment="1">
      <alignment horizontal="left"/>
    </xf>
    <xf numFmtId="0" fontId="37" fillId="0" borderId="0" xfId="10" applyFont="1" applyFill="1"/>
    <xf numFmtId="0" fontId="25" fillId="3" borderId="0" xfId="9" applyFont="1" applyFill="1"/>
    <xf numFmtId="0" fontId="15" fillId="0" borderId="11" xfId="0" applyFont="1" applyBorder="1"/>
    <xf numFmtId="0" fontId="15" fillId="0" borderId="3" xfId="0" applyFont="1" applyBorder="1"/>
    <xf numFmtId="0" fontId="21" fillId="0" borderId="4" xfId="9" applyFont="1" applyFill="1" applyBorder="1" applyAlignment="1">
      <alignment vertical="center"/>
    </xf>
    <xf numFmtId="0" fontId="15" fillId="0" borderId="2" xfId="26" applyFont="1" applyBorder="1" applyAlignment="1">
      <alignment horizontal="center" vertical="center" wrapText="1"/>
    </xf>
    <xf numFmtId="0" fontId="15" fillId="0" borderId="2" xfId="26" applyFont="1" applyBorder="1" applyAlignment="1"/>
    <xf numFmtId="0" fontId="35" fillId="0" borderId="0" xfId="9" applyFont="1"/>
    <xf numFmtId="0" fontId="25" fillId="0" borderId="28" xfId="10" applyFont="1" applyFill="1" applyBorder="1" applyAlignment="1">
      <alignment horizontal="left"/>
    </xf>
    <xf numFmtId="0" fontId="52" fillId="0" borderId="2" xfId="9" applyFont="1" applyBorder="1" applyAlignment="1">
      <alignment horizontal="center" vertical="center" wrapText="1"/>
    </xf>
    <xf numFmtId="0" fontId="25" fillId="4" borderId="17" xfId="18" applyFont="1" applyFill="1" applyBorder="1" applyAlignment="1">
      <alignment horizontal="center" vertical="center"/>
    </xf>
    <xf numFmtId="176" fontId="17" fillId="4" borderId="22" xfId="14" applyNumberFormat="1" applyFont="1" applyFill="1" applyBorder="1" applyAlignment="1">
      <alignment horizontal="center" vertical="center" wrapText="1"/>
    </xf>
    <xf numFmtId="0" fontId="23" fillId="4" borderId="16" xfId="18" applyNumberFormat="1" applyFont="1" applyFill="1" applyBorder="1" applyAlignment="1">
      <alignment horizontal="center" vertical="center"/>
    </xf>
    <xf numFmtId="0" fontId="15" fillId="4" borderId="16" xfId="18" applyFont="1" applyFill="1" applyBorder="1" applyAlignment="1">
      <alignment horizontal="left" vertical="center"/>
    </xf>
    <xf numFmtId="0" fontId="25" fillId="4" borderId="16" xfId="18" applyFont="1" applyFill="1" applyBorder="1" applyAlignment="1">
      <alignment horizontal="center" vertical="center"/>
    </xf>
    <xf numFmtId="0" fontId="22" fillId="4" borderId="16" xfId="18" applyNumberFormat="1" applyFont="1" applyFill="1" applyBorder="1" applyAlignment="1">
      <alignment horizontal="center" vertical="center"/>
    </xf>
    <xf numFmtId="49" fontId="15" fillId="4" borderId="16" xfId="18" applyNumberFormat="1" applyFont="1" applyFill="1" applyBorder="1" applyAlignment="1">
      <alignment horizontal="left" vertical="center"/>
    </xf>
    <xf numFmtId="49" fontId="25" fillId="4" borderId="16" xfId="18" applyNumberFormat="1" applyFont="1" applyFill="1" applyBorder="1" applyAlignment="1">
      <alignment horizontal="center" vertical="center"/>
    </xf>
    <xf numFmtId="0" fontId="15" fillId="4" borderId="16" xfId="10" applyFont="1" applyFill="1" applyBorder="1" applyAlignment="1">
      <alignment horizontal="left" vertical="center"/>
    </xf>
    <xf numFmtId="0" fontId="25" fillId="4" borderId="16" xfId="10" applyFont="1" applyFill="1" applyBorder="1" applyAlignment="1">
      <alignment horizontal="center" vertical="center"/>
    </xf>
    <xf numFmtId="3" fontId="15" fillId="4" borderId="2" xfId="9" applyNumberFormat="1" applyFont="1" applyFill="1" applyBorder="1" applyAlignment="1">
      <alignment horizontal="center" vertical="center"/>
    </xf>
    <xf numFmtId="0" fontId="25" fillId="4" borderId="2" xfId="9" applyFont="1" applyFill="1" applyBorder="1" applyAlignment="1">
      <alignment vertical="center"/>
    </xf>
    <xf numFmtId="0" fontId="15" fillId="4" borderId="2" xfId="9" applyFont="1" applyFill="1" applyBorder="1" applyAlignment="1">
      <alignment horizontal="center" vertical="center"/>
    </xf>
    <xf numFmtId="0" fontId="50" fillId="4" borderId="2" xfId="9" applyFont="1" applyFill="1" applyBorder="1" applyAlignment="1">
      <alignment horizontal="center" vertical="center"/>
    </xf>
    <xf numFmtId="0" fontId="15" fillId="4" borderId="2" xfId="9" applyFont="1" applyFill="1" applyBorder="1" applyAlignment="1">
      <alignment horizontal="center" vertical="center" wrapText="1"/>
    </xf>
    <xf numFmtId="0" fontId="50" fillId="4" borderId="2" xfId="9" applyFont="1" applyFill="1" applyBorder="1" applyAlignment="1">
      <alignment horizontal="center" vertical="center" wrapText="1"/>
    </xf>
    <xf numFmtId="172" fontId="15" fillId="4" borderId="2" xfId="9" applyNumberFormat="1" applyFont="1" applyFill="1" applyBorder="1" applyAlignment="1">
      <alignment horizontal="center" vertical="center"/>
    </xf>
    <xf numFmtId="172" fontId="50" fillId="4" borderId="2" xfId="9" applyNumberFormat="1" applyFont="1" applyFill="1" applyBorder="1" applyAlignment="1">
      <alignment horizontal="center" vertical="center"/>
    </xf>
    <xf numFmtId="3" fontId="50" fillId="4" borderId="2" xfId="9" applyNumberFormat="1" applyFont="1" applyFill="1" applyBorder="1" applyAlignment="1">
      <alignment horizontal="center" vertical="center"/>
    </xf>
    <xf numFmtId="0" fontId="25" fillId="4" borderId="11" xfId="9" applyFont="1" applyFill="1" applyBorder="1" applyAlignment="1">
      <alignment vertical="center" wrapText="1"/>
    </xf>
    <xf numFmtId="0" fontId="15" fillId="4" borderId="4" xfId="9" applyFont="1" applyFill="1" applyBorder="1" applyAlignment="1">
      <alignment horizontal="center" vertical="center" wrapText="1"/>
    </xf>
    <xf numFmtId="0" fontId="50" fillId="4" borderId="4" xfId="9" applyFont="1" applyFill="1" applyBorder="1" applyAlignment="1">
      <alignment horizontal="center" vertical="center" wrapText="1"/>
    </xf>
    <xf numFmtId="1" fontId="15" fillId="4" borderId="2" xfId="9" applyNumberFormat="1" applyFont="1" applyFill="1" applyBorder="1" applyAlignment="1">
      <alignment horizontal="center" vertical="center"/>
    </xf>
    <xf numFmtId="0" fontId="19" fillId="4" borderId="2" xfId="9" applyFont="1" applyFill="1" applyBorder="1" applyAlignment="1">
      <alignment horizontal="center" vertical="center"/>
    </xf>
    <xf numFmtId="0" fontId="19" fillId="4" borderId="2" xfId="9" applyFont="1" applyFill="1" applyBorder="1" applyAlignment="1">
      <alignment horizontal="center" vertical="center" wrapText="1"/>
    </xf>
    <xf numFmtId="0" fontId="17" fillId="4" borderId="11" xfId="9" applyFont="1" applyFill="1" applyBorder="1" applyAlignment="1">
      <alignment vertical="center"/>
    </xf>
    <xf numFmtId="0" fontId="25" fillId="4" borderId="2" xfId="9" applyFont="1" applyFill="1" applyBorder="1" applyAlignment="1">
      <alignment horizontal="center" vertical="center" wrapText="1"/>
    </xf>
    <xf numFmtId="0" fontId="25" fillId="4" borderId="11" xfId="9" applyFont="1" applyFill="1" applyBorder="1" applyAlignment="1">
      <alignment vertical="center"/>
    </xf>
    <xf numFmtId="173" fontId="15" fillId="4" borderId="2" xfId="9" applyNumberFormat="1" applyFont="1" applyFill="1" applyBorder="1" applyAlignment="1">
      <alignment horizontal="center" vertical="center"/>
    </xf>
    <xf numFmtId="49" fontId="15" fillId="4" borderId="2" xfId="9" applyNumberFormat="1" applyFont="1" applyFill="1" applyBorder="1" applyAlignment="1">
      <alignment horizontal="center" vertical="center"/>
    </xf>
    <xf numFmtId="173" fontId="19" fillId="4" borderId="2" xfId="9" applyNumberFormat="1" applyFont="1" applyFill="1" applyBorder="1" applyAlignment="1">
      <alignment horizontal="center" vertical="center"/>
    </xf>
    <xf numFmtId="0" fontId="25" fillId="4" borderId="11" xfId="9" applyFont="1" applyFill="1" applyBorder="1" applyAlignment="1">
      <alignment horizontal="left" vertical="center"/>
    </xf>
    <xf numFmtId="0" fontId="22" fillId="4" borderId="2" xfId="26" applyFont="1" applyFill="1" applyBorder="1" applyAlignment="1">
      <alignment horizontal="center" vertical="center" wrapText="1"/>
    </xf>
    <xf numFmtId="4" fontId="22" fillId="4" borderId="2" xfId="11" applyNumberFormat="1" applyFont="1" applyFill="1" applyBorder="1" applyAlignment="1">
      <alignment horizontal="center" vertical="center" wrapText="1"/>
    </xf>
    <xf numFmtId="177" fontId="24" fillId="4" borderId="2" xfId="11" applyNumberFormat="1" applyFont="1" applyFill="1" applyBorder="1" applyAlignment="1">
      <alignment horizontal="center" vertical="center" wrapText="1"/>
    </xf>
    <xf numFmtId="0" fontId="23" fillId="4" borderId="2" xfId="26" applyFont="1" applyFill="1" applyBorder="1" applyAlignment="1">
      <alignment horizontal="center" vertical="center" wrapText="1"/>
    </xf>
    <xf numFmtId="3" fontId="25" fillId="4" borderId="2" xfId="9" applyNumberFormat="1" applyFont="1" applyFill="1" applyBorder="1" applyAlignment="1">
      <alignment horizontal="center" vertical="center" wrapText="1"/>
    </xf>
    <xf numFmtId="3" fontId="25" fillId="4" borderId="6" xfId="9" applyNumberFormat="1" applyFont="1" applyFill="1" applyBorder="1" applyAlignment="1">
      <alignment horizontal="center" vertical="center" wrapText="1"/>
    </xf>
    <xf numFmtId="3" fontId="25" fillId="4" borderId="2" xfId="9" applyNumberFormat="1" applyFont="1" applyFill="1" applyBorder="1" applyAlignment="1">
      <alignment horizontal="center" vertical="center"/>
    </xf>
    <xf numFmtId="3" fontId="25" fillId="4" borderId="6" xfId="9" applyNumberFormat="1" applyFont="1" applyFill="1" applyBorder="1" applyAlignment="1">
      <alignment horizontal="center" vertical="center"/>
    </xf>
    <xf numFmtId="3" fontId="32" fillId="4" borderId="2" xfId="9" applyNumberFormat="1" applyFont="1" applyFill="1" applyBorder="1" applyAlignment="1">
      <alignment horizontal="center" vertical="center"/>
    </xf>
    <xf numFmtId="0" fontId="25" fillId="4" borderId="11" xfId="9" applyFont="1" applyFill="1" applyBorder="1" applyAlignment="1">
      <alignment horizontal="left" vertical="center" wrapText="1"/>
    </xf>
    <xf numFmtId="0" fontId="22" fillId="5" borderId="2" xfId="0" applyFont="1" applyFill="1" applyBorder="1" applyAlignment="1">
      <alignment horizontal="center" vertical="center"/>
    </xf>
    <xf numFmtId="0" fontId="25" fillId="5" borderId="16" xfId="22" applyFont="1" applyFill="1" applyBorder="1" applyAlignment="1">
      <alignment horizontal="left" vertical="center" wrapText="1"/>
    </xf>
    <xf numFmtId="0" fontId="25" fillId="5" borderId="16" xfId="22" applyFont="1" applyFill="1" applyBorder="1" applyAlignment="1">
      <alignment horizontal="center" vertical="center" wrapText="1"/>
    </xf>
    <xf numFmtId="0" fontId="22" fillId="4" borderId="16" xfId="22" applyFont="1" applyFill="1" applyBorder="1" applyAlignment="1">
      <alignment horizontal="center" vertical="center" wrapText="1"/>
    </xf>
    <xf numFmtId="0" fontId="31" fillId="4" borderId="16" xfId="22" applyFont="1" applyFill="1" applyBorder="1" applyAlignment="1">
      <alignment horizontal="center" vertical="center" wrapText="1"/>
    </xf>
    <xf numFmtId="0" fontId="22" fillId="4" borderId="16" xfId="13" applyFont="1" applyFill="1" applyBorder="1" applyAlignment="1">
      <alignment horizontal="center" vertical="center" wrapText="1"/>
    </xf>
    <xf numFmtId="0" fontId="25" fillId="4" borderId="16" xfId="22" applyFont="1" applyFill="1" applyBorder="1" applyAlignment="1">
      <alignment horizontal="center" vertical="center" wrapText="1"/>
    </xf>
    <xf numFmtId="0" fontId="25" fillId="5" borderId="20" xfId="9" applyFont="1" applyFill="1" applyBorder="1" applyAlignment="1">
      <alignment horizontal="left" vertical="center"/>
    </xf>
    <xf numFmtId="0" fontId="31" fillId="5" borderId="21" xfId="9" applyFont="1" applyFill="1" applyBorder="1" applyAlignment="1">
      <alignment horizontal="center" vertical="center"/>
    </xf>
    <xf numFmtId="0" fontId="15" fillId="5" borderId="0" xfId="9" applyFont="1" applyFill="1" applyBorder="1" applyAlignment="1">
      <alignment vertical="center"/>
    </xf>
    <xf numFmtId="0" fontId="25" fillId="5" borderId="0" xfId="9" applyFont="1" applyFill="1" applyBorder="1" applyAlignment="1">
      <alignment vertical="center"/>
    </xf>
    <xf numFmtId="0" fontId="15" fillId="5" borderId="4" xfId="9" applyFont="1" applyFill="1" applyBorder="1" applyAlignment="1">
      <alignment horizontal="center" vertical="center"/>
    </xf>
    <xf numFmtId="0" fontId="22" fillId="5" borderId="11" xfId="9" applyFont="1" applyFill="1" applyBorder="1" applyAlignment="1">
      <alignment vertical="center"/>
    </xf>
    <xf numFmtId="0" fontId="22" fillId="5" borderId="10" xfId="9" applyFont="1" applyFill="1" applyBorder="1" applyAlignment="1">
      <alignment vertical="center"/>
    </xf>
    <xf numFmtId="0" fontId="22" fillId="5" borderId="10" xfId="25" applyFont="1" applyFill="1" applyBorder="1" applyAlignment="1">
      <alignment horizontal="center" vertical="center" wrapText="1"/>
    </xf>
    <xf numFmtId="0" fontId="22" fillId="4" borderId="7" xfId="0" applyFont="1" applyFill="1" applyBorder="1" applyAlignment="1">
      <alignment vertical="center" wrapText="1"/>
    </xf>
    <xf numFmtId="49" fontId="23" fillId="4" borderId="2" xfId="26" applyNumberFormat="1" applyFont="1" applyFill="1" applyBorder="1" applyAlignment="1">
      <alignment horizontal="center" vertical="center" wrapText="1"/>
    </xf>
    <xf numFmtId="0" fontId="22" fillId="5" borderId="11" xfId="0" applyFont="1" applyFill="1" applyBorder="1" applyAlignment="1">
      <alignment horizontal="center" vertical="center"/>
    </xf>
    <xf numFmtId="0" fontId="25" fillId="5" borderId="2" xfId="0" applyFont="1" applyFill="1" applyBorder="1" applyAlignment="1">
      <alignment horizontal="centerContinuous" vertical="center" wrapText="1"/>
    </xf>
    <xf numFmtId="0" fontId="22" fillId="5" borderId="2" xfId="0" applyFont="1" applyFill="1" applyBorder="1" applyAlignment="1">
      <alignment horizontal="centerContinuous" vertical="center" wrapText="1"/>
    </xf>
    <xf numFmtId="0" fontId="24" fillId="0" borderId="2" xfId="0" applyFont="1" applyBorder="1" applyAlignment="1">
      <alignment horizontal="center"/>
    </xf>
    <xf numFmtId="0" fontId="22" fillId="4" borderId="11" xfId="26" applyFont="1" applyFill="1" applyBorder="1" applyAlignment="1">
      <alignment horizontal="left" vertical="center" wrapText="1" indent="1"/>
    </xf>
    <xf numFmtId="0" fontId="22" fillId="4" borderId="2" xfId="26" applyFont="1" applyFill="1" applyBorder="1" applyAlignment="1">
      <alignment horizontal="left" vertical="center" wrapText="1" indent="1"/>
    </xf>
    <xf numFmtId="0" fontId="15" fillId="5" borderId="0" xfId="0" applyFont="1" applyFill="1"/>
    <xf numFmtId="0" fontId="0" fillId="5" borderId="15" xfId="0" applyFill="1" applyBorder="1" applyAlignment="1">
      <alignment horizontal="center" vertical="center" textRotation="90"/>
    </xf>
    <xf numFmtId="0" fontId="15" fillId="0" borderId="11" xfId="12" applyFont="1" applyBorder="1" applyAlignment="1"/>
    <xf numFmtId="177" fontId="24" fillId="4" borderId="2" xfId="14" applyNumberFormat="1" applyFont="1" applyFill="1" applyBorder="1" applyAlignment="1">
      <alignment horizontal="center" vertical="center" wrapText="1"/>
    </xf>
    <xf numFmtId="0" fontId="0" fillId="0" borderId="0" xfId="0" applyFill="1" applyBorder="1"/>
    <xf numFmtId="0" fontId="0" fillId="0" borderId="0" xfId="0" applyFill="1"/>
    <xf numFmtId="0" fontId="22" fillId="5" borderId="2" xfId="0" applyFont="1" applyFill="1" applyBorder="1" applyAlignment="1">
      <alignment horizontal="center" vertical="center" wrapText="1"/>
    </xf>
    <xf numFmtId="0" fontId="22" fillId="5" borderId="2" xfId="0" applyFont="1" applyFill="1" applyBorder="1" applyAlignment="1">
      <alignment horizontal="center" vertical="center"/>
    </xf>
    <xf numFmtId="0" fontId="22" fillId="5" borderId="3"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53" fillId="5" borderId="8" xfId="0" applyFont="1" applyFill="1" applyBorder="1" applyAlignment="1">
      <alignment horizontal="left" vertical="center"/>
    </xf>
    <xf numFmtId="0" fontId="53" fillId="5" borderId="5" xfId="0" applyFont="1" applyFill="1" applyBorder="1" applyAlignment="1">
      <alignment horizontal="left" vertical="center"/>
    </xf>
    <xf numFmtId="0" fontId="53" fillId="5" borderId="0" xfId="0" applyFont="1" applyFill="1" applyBorder="1" applyAlignment="1">
      <alignment horizontal="left" vertical="center"/>
    </xf>
    <xf numFmtId="171" fontId="57" fillId="0" borderId="2" xfId="12" applyNumberFormat="1" applyFont="1" applyFill="1" applyBorder="1" applyAlignment="1">
      <alignment horizontal="center" vertical="center" wrapText="1"/>
    </xf>
    <xf numFmtId="0" fontId="59" fillId="0" borderId="0" xfId="12" applyFont="1" applyAlignment="1">
      <alignment horizontal="center" vertical="center" wrapText="1"/>
    </xf>
    <xf numFmtId="0" fontId="59" fillId="0" borderId="2" xfId="12" applyFont="1" applyFill="1" applyBorder="1" applyAlignment="1">
      <alignment horizontal="center"/>
    </xf>
    <xf numFmtId="0" fontId="61" fillId="0" borderId="0" xfId="12" applyFont="1" applyFill="1"/>
    <xf numFmtId="0" fontId="22" fillId="4" borderId="3" xfId="0" applyFont="1" applyFill="1" applyBorder="1" applyAlignment="1">
      <alignment horizontal="left" vertical="center" wrapText="1"/>
    </xf>
    <xf numFmtId="0" fontId="24" fillId="4" borderId="3" xfId="0" applyFont="1" applyFill="1" applyBorder="1" applyAlignment="1">
      <alignment horizontal="center" vertical="center" wrapText="1"/>
    </xf>
    <xf numFmtId="179" fontId="22" fillId="4" borderId="2" xfId="26" applyNumberFormat="1" applyFont="1" applyFill="1" applyBorder="1" applyAlignment="1">
      <alignment horizontal="center" vertical="center" wrapText="1"/>
    </xf>
    <xf numFmtId="171" fontId="22" fillId="0" borderId="10" xfId="12" applyNumberFormat="1" applyFont="1" applyBorder="1" applyAlignment="1">
      <alignment horizontal="center" vertical="center" wrapText="1"/>
    </xf>
    <xf numFmtId="0" fontId="15" fillId="0" borderId="10" xfId="26" applyFont="1" applyBorder="1" applyAlignment="1">
      <alignment horizontal="center" vertical="center" wrapText="1"/>
    </xf>
    <xf numFmtId="171" fontId="22" fillId="0" borderId="10" xfId="12" applyNumberFormat="1" applyFont="1" applyFill="1" applyBorder="1" applyAlignment="1">
      <alignment horizontal="center" vertical="center" wrapText="1"/>
    </xf>
    <xf numFmtId="9" fontId="57" fillId="0" borderId="10" xfId="27" applyFont="1" applyFill="1" applyBorder="1" applyAlignment="1">
      <alignment horizontal="center" vertical="center" wrapText="1"/>
    </xf>
    <xf numFmtId="171" fontId="57" fillId="0" borderId="10" xfId="12" applyNumberFormat="1" applyFont="1" applyFill="1" applyBorder="1" applyAlignment="1">
      <alignment horizontal="center" vertical="center" wrapText="1"/>
    </xf>
    <xf numFmtId="171" fontId="27" fillId="0" borderId="10" xfId="12" applyNumberFormat="1" applyFont="1" applyFill="1" applyBorder="1" applyAlignment="1">
      <alignment horizontal="center" vertical="center" wrapText="1"/>
    </xf>
    <xf numFmtId="1" fontId="26" fillId="5" borderId="16" xfId="11" applyNumberFormat="1" applyFont="1" applyFill="1" applyBorder="1" applyAlignment="1">
      <alignment horizontal="center" vertical="center" wrapText="1"/>
    </xf>
    <xf numFmtId="0" fontId="14" fillId="0" borderId="14" xfId="0" applyFont="1" applyFill="1" applyBorder="1" applyAlignment="1">
      <alignment horizontal="left" vertical="center"/>
    </xf>
    <xf numFmtId="0" fontId="15" fillId="0" borderId="0" xfId="0" applyFont="1" applyFill="1"/>
    <xf numFmtId="0" fontId="16" fillId="0" borderId="0" xfId="0" applyFont="1" applyFill="1"/>
    <xf numFmtId="0" fontId="22" fillId="4" borderId="7" xfId="0" applyFont="1" applyFill="1" applyBorder="1" applyAlignment="1">
      <alignment horizontal="left" vertical="center" wrapText="1"/>
    </xf>
    <xf numFmtId="180" fontId="30" fillId="4" borderId="3" xfId="14" applyNumberFormat="1" applyFont="1" applyFill="1" applyBorder="1" applyAlignment="1">
      <alignment horizontal="center" vertical="center" wrapText="1"/>
    </xf>
    <xf numFmtId="180" fontId="26" fillId="4" borderId="3" xfId="14" applyNumberFormat="1" applyFont="1" applyFill="1" applyBorder="1" applyAlignment="1">
      <alignment horizontal="center" vertical="center" wrapText="1"/>
    </xf>
    <xf numFmtId="0" fontId="66" fillId="0" borderId="0" xfId="0" applyFont="1" applyFill="1"/>
    <xf numFmtId="0" fontId="67" fillId="0" borderId="0" xfId="0" applyFont="1" applyFill="1"/>
    <xf numFmtId="0" fontId="63" fillId="0" borderId="0" xfId="26" applyFont="1" applyFill="1" applyBorder="1" applyAlignment="1">
      <alignment vertical="center" wrapText="1"/>
    </xf>
    <xf numFmtId="0" fontId="66" fillId="3" borderId="0" xfId="0" applyFont="1" applyFill="1"/>
    <xf numFmtId="0" fontId="66" fillId="3" borderId="0" xfId="0" applyFont="1" applyFill="1" applyBorder="1"/>
    <xf numFmtId="0" fontId="66" fillId="0" borderId="2" xfId="0" applyFont="1" applyBorder="1"/>
    <xf numFmtId="174" fontId="62" fillId="4" borderId="2" xfId="14" applyNumberFormat="1" applyFont="1" applyFill="1" applyBorder="1" applyAlignment="1">
      <alignment horizontal="center" vertical="center" wrapText="1"/>
    </xf>
    <xf numFmtId="0" fontId="62" fillId="4" borderId="6" xfId="0" applyFont="1" applyFill="1" applyBorder="1" applyAlignment="1">
      <alignment horizontal="center" vertical="center" wrapText="1"/>
    </xf>
    <xf numFmtId="0" fontId="62" fillId="4" borderId="2" xfId="0" applyFont="1" applyFill="1" applyBorder="1" applyAlignment="1">
      <alignment horizontal="center" vertical="center" wrapText="1"/>
    </xf>
    <xf numFmtId="174" fontId="62" fillId="4" borderId="6" xfId="14" applyNumberFormat="1" applyFont="1" applyFill="1" applyBorder="1" applyAlignment="1">
      <alignment horizontal="center" vertical="center" wrapText="1"/>
    </xf>
    <xf numFmtId="176" fontId="62" fillId="4" borderId="2" xfId="14" applyNumberFormat="1" applyFont="1" applyFill="1" applyBorder="1" applyAlignment="1">
      <alignment horizontal="center" vertical="center" wrapText="1"/>
    </xf>
    <xf numFmtId="176" fontId="62" fillId="4" borderId="3" xfId="14" applyNumberFormat="1" applyFont="1" applyFill="1" applyBorder="1" applyAlignment="1">
      <alignment horizontal="center" vertical="center" wrapText="1"/>
    </xf>
    <xf numFmtId="176" fontId="62" fillId="4" borderId="35" xfId="14" applyNumberFormat="1" applyFont="1" applyFill="1" applyBorder="1" applyAlignment="1">
      <alignment horizontal="center" vertical="center" wrapText="1"/>
    </xf>
    <xf numFmtId="174" fontId="62" fillId="4" borderId="32" xfId="14" applyNumberFormat="1" applyFont="1" applyFill="1" applyBorder="1" applyAlignment="1">
      <alignment horizontal="center" vertical="center" wrapText="1"/>
    </xf>
    <xf numFmtId="0" fontId="62" fillId="4" borderId="29" xfId="0" applyFont="1" applyFill="1" applyBorder="1" applyAlignment="1">
      <alignment horizontal="center" vertical="center" wrapText="1"/>
    </xf>
    <xf numFmtId="176" fontId="62" fillId="4" borderId="31" xfId="14" applyNumberFormat="1" applyFont="1" applyFill="1" applyBorder="1" applyAlignment="1">
      <alignment horizontal="center" vertical="center" wrapText="1"/>
    </xf>
    <xf numFmtId="0" fontId="62" fillId="4" borderId="31" xfId="0" applyFont="1" applyFill="1" applyBorder="1" applyAlignment="1">
      <alignment horizontal="center" vertical="center" wrapText="1"/>
    </xf>
    <xf numFmtId="0" fontId="73" fillId="3" borderId="0" xfId="0" applyFont="1" applyFill="1" applyBorder="1"/>
    <xf numFmtId="0" fontId="62" fillId="5" borderId="4" xfId="0" applyFont="1" applyFill="1" applyBorder="1" applyAlignment="1">
      <alignment horizontal="center" vertical="center" wrapText="1"/>
    </xf>
    <xf numFmtId="176" fontId="62" fillId="4" borderId="6" xfId="14" applyNumberFormat="1" applyFont="1" applyFill="1" applyBorder="1" applyAlignment="1">
      <alignment horizontal="center" vertical="center"/>
    </xf>
    <xf numFmtId="176" fontId="62" fillId="4" borderId="2" xfId="14" applyNumberFormat="1" applyFont="1" applyFill="1" applyBorder="1" applyAlignment="1">
      <alignment horizontal="center" vertical="center"/>
    </xf>
    <xf numFmtId="176" fontId="62" fillId="4" borderId="12" xfId="14" applyNumberFormat="1" applyFont="1" applyFill="1" applyBorder="1" applyAlignment="1">
      <alignment horizontal="center" vertical="center"/>
    </xf>
    <xf numFmtId="0" fontId="62" fillId="5" borderId="4" xfId="0" applyFont="1" applyFill="1" applyBorder="1" applyAlignment="1">
      <alignment vertical="center" wrapText="1"/>
    </xf>
    <xf numFmtId="0" fontId="66" fillId="0" borderId="0" xfId="0" applyFont="1"/>
    <xf numFmtId="0" fontId="66" fillId="0" borderId="2" xfId="0" applyFont="1" applyBorder="1" applyAlignment="1">
      <alignment horizontal="left"/>
    </xf>
    <xf numFmtId="0" fontId="73" fillId="0" borderId="11" xfId="0" applyFont="1" applyBorder="1"/>
    <xf numFmtId="0" fontId="66" fillId="0" borderId="6" xfId="0" applyFont="1" applyBorder="1"/>
    <xf numFmtId="0" fontId="67" fillId="0" borderId="2" xfId="0" applyFont="1" applyBorder="1"/>
    <xf numFmtId="0" fontId="66" fillId="0" borderId="2" xfId="0" applyFont="1" applyFill="1" applyBorder="1" applyAlignment="1">
      <alignment horizontal="left"/>
    </xf>
    <xf numFmtId="0" fontId="73" fillId="0" borderId="11" xfId="0" applyFont="1" applyFill="1" applyBorder="1"/>
    <xf numFmtId="174" fontId="75" fillId="5" borderId="6" xfId="14" applyNumberFormat="1" applyFont="1" applyFill="1" applyBorder="1" applyAlignment="1">
      <alignment horizontal="center" vertical="center" wrapText="1"/>
    </xf>
    <xf numFmtId="174" fontId="55" fillId="5" borderId="6" xfId="14" applyNumberFormat="1" applyFont="1" applyFill="1" applyBorder="1" applyAlignment="1">
      <alignment horizontal="center" vertical="center" wrapText="1"/>
    </xf>
    <xf numFmtId="0" fontId="77" fillId="5" borderId="4" xfId="0" applyFont="1" applyFill="1" applyBorder="1" applyAlignment="1">
      <alignment horizontal="center" vertical="center" wrapText="1"/>
    </xf>
    <xf numFmtId="0" fontId="66" fillId="4" borderId="2" xfId="0" applyFont="1" applyFill="1" applyBorder="1" applyAlignment="1">
      <alignment horizontal="left" vertical="center" wrapText="1"/>
    </xf>
    <xf numFmtId="0" fontId="62" fillId="4" borderId="11" xfId="0" applyFont="1" applyFill="1" applyBorder="1" applyAlignment="1">
      <alignment horizontal="center" vertical="center" wrapText="1"/>
    </xf>
    <xf numFmtId="11" fontId="62" fillId="4" borderId="11" xfId="0" applyNumberFormat="1" applyFont="1" applyFill="1" applyBorder="1" applyAlignment="1">
      <alignment horizontal="center" vertical="center" wrapText="1"/>
    </xf>
    <xf numFmtId="0" fontId="66" fillId="4" borderId="3" xfId="0" applyFont="1" applyFill="1" applyBorder="1" applyAlignment="1">
      <alignment horizontal="left" vertical="center" wrapText="1"/>
    </xf>
    <xf numFmtId="11" fontId="62" fillId="4" borderId="30" xfId="0" applyNumberFormat="1" applyFont="1" applyFill="1" applyBorder="1" applyAlignment="1">
      <alignment horizontal="center" vertical="center" wrapText="1"/>
    </xf>
    <xf numFmtId="0" fontId="62" fillId="4" borderId="33" xfId="0" applyFont="1" applyFill="1" applyBorder="1" applyAlignment="1">
      <alignment horizontal="left" vertical="center" wrapText="1"/>
    </xf>
    <xf numFmtId="0" fontId="62" fillId="4" borderId="14" xfId="0" applyFont="1" applyFill="1" applyBorder="1" applyAlignment="1">
      <alignment horizontal="center" vertical="center" wrapText="1"/>
    </xf>
    <xf numFmtId="0" fontId="66" fillId="4" borderId="2" xfId="0" applyFont="1" applyFill="1" applyBorder="1" applyAlignment="1">
      <alignment horizontal="left" vertical="center" wrapText="1" indent="3"/>
    </xf>
    <xf numFmtId="0" fontId="70" fillId="4" borderId="11"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73" fillId="4" borderId="11" xfId="0" applyFont="1" applyFill="1" applyBorder="1" applyAlignment="1">
      <alignment horizontal="center" vertical="center" wrapText="1"/>
    </xf>
    <xf numFmtId="0" fontId="66" fillId="0" borderId="0" xfId="0" applyFont="1" applyAlignment="1">
      <alignment horizontal="left"/>
    </xf>
    <xf numFmtId="0" fontId="78" fillId="0" borderId="0" xfId="0" applyFont="1"/>
    <xf numFmtId="0" fontId="62" fillId="4" borderId="7" xfId="0" applyFont="1" applyFill="1" applyBorder="1" applyAlignment="1">
      <alignment horizontal="center" vertical="center" wrapText="1"/>
    </xf>
    <xf numFmtId="0" fontId="66" fillId="4" borderId="10" xfId="0" applyFont="1" applyFill="1" applyBorder="1" applyAlignment="1">
      <alignment horizontal="left" vertical="center" wrapText="1"/>
    </xf>
    <xf numFmtId="176" fontId="79" fillId="0" borderId="0" xfId="14" applyNumberFormat="1" applyFont="1" applyFill="1" applyBorder="1" applyAlignment="1">
      <alignment horizontal="center" vertical="center"/>
    </xf>
    <xf numFmtId="0" fontId="66" fillId="0" borderId="0" xfId="0" applyFont="1" applyFill="1" applyAlignment="1"/>
    <xf numFmtId="0" fontId="66" fillId="4" borderId="7" xfId="0" applyFont="1" applyFill="1" applyBorder="1" applyAlignment="1">
      <alignment horizontal="left" vertical="center" wrapText="1"/>
    </xf>
    <xf numFmtId="0" fontId="62" fillId="4" borderId="7" xfId="0" applyFont="1" applyFill="1" applyBorder="1" applyAlignment="1">
      <alignment horizontal="left" vertical="center" wrapText="1"/>
    </xf>
    <xf numFmtId="0" fontId="62" fillId="4" borderId="3" xfId="0" applyFont="1" applyFill="1" applyBorder="1" applyAlignment="1">
      <alignment horizontal="center" vertical="center" wrapText="1"/>
    </xf>
    <xf numFmtId="0" fontId="73" fillId="0" borderId="0" xfId="0" applyFont="1" applyBorder="1" applyAlignment="1">
      <alignment horizontal="left" vertical="center"/>
    </xf>
    <xf numFmtId="0" fontId="81" fillId="0" borderId="0" xfId="0" applyFont="1" applyBorder="1" applyAlignment="1">
      <alignment horizontal="left" vertical="center"/>
    </xf>
    <xf numFmtId="0" fontId="82" fillId="0" borderId="0" xfId="0" applyFont="1" applyBorder="1" applyAlignment="1">
      <alignment horizontal="left" vertical="center"/>
    </xf>
    <xf numFmtId="0" fontId="66" fillId="0" borderId="0" xfId="0" applyFont="1" applyBorder="1"/>
    <xf numFmtId="0" fontId="66" fillId="3" borderId="0" xfId="0" applyFont="1" applyFill="1" applyBorder="1" applyAlignment="1">
      <alignment horizontal="left"/>
    </xf>
    <xf numFmtId="0" fontId="67" fillId="3" borderId="0" xfId="0" applyFont="1" applyFill="1" applyBorder="1"/>
    <xf numFmtId="0" fontId="22" fillId="5" borderId="11" xfId="12" applyFont="1" applyFill="1" applyBorder="1" applyAlignment="1">
      <alignment horizontal="left" vertical="center" indent="1"/>
    </xf>
    <xf numFmtId="4" fontId="22" fillId="5" borderId="2" xfId="11" applyNumberFormat="1" applyFont="1" applyFill="1" applyBorder="1" applyAlignment="1">
      <alignment horizontal="center" vertical="center" wrapText="1"/>
    </xf>
    <xf numFmtId="4" fontId="57" fillId="5" borderId="2" xfId="11" applyNumberFormat="1" applyFont="1" applyFill="1" applyBorder="1" applyAlignment="1">
      <alignment horizontal="center" vertical="center" wrapText="1"/>
    </xf>
    <xf numFmtId="0" fontId="24" fillId="0" borderId="2" xfId="26" applyFont="1" applyBorder="1" applyAlignment="1"/>
    <xf numFmtId="0" fontId="24" fillId="0" borderId="11" xfId="12" applyFont="1" applyFill="1" applyBorder="1" applyAlignment="1"/>
    <xf numFmtId="0" fontId="57" fillId="0" borderId="2" xfId="12" applyFont="1" applyFill="1" applyBorder="1" applyAlignment="1">
      <alignment horizontal="center"/>
    </xf>
    <xf numFmtId="0" fontId="22" fillId="5" borderId="11" xfId="26" applyFont="1" applyFill="1" applyBorder="1" applyAlignment="1">
      <alignment horizontal="left" vertical="center" indent="1"/>
    </xf>
    <xf numFmtId="0" fontId="24" fillId="5" borderId="4" xfId="26" applyFont="1" applyFill="1" applyBorder="1" applyAlignment="1">
      <alignment horizontal="left" vertical="center" indent="1"/>
    </xf>
    <xf numFmtId="0" fontId="60" fillId="5" borderId="4" xfId="26" applyFont="1" applyFill="1" applyBorder="1" applyAlignment="1">
      <alignment horizontal="left" vertical="center" indent="1"/>
    </xf>
    <xf numFmtId="175" fontId="84" fillId="0" borderId="0" xfId="12" applyNumberFormat="1" applyFont="1" applyFill="1"/>
    <xf numFmtId="0" fontId="84" fillId="0" borderId="0" xfId="12" applyFont="1" applyFill="1"/>
    <xf numFmtId="175" fontId="35" fillId="0" borderId="0" xfId="12" applyNumberFormat="1" applyFont="1" applyFill="1"/>
    <xf numFmtId="0" fontId="35" fillId="0" borderId="0" xfId="12" applyFont="1" applyFill="1"/>
    <xf numFmtId="0" fontId="25" fillId="5" borderId="9" xfId="9" applyFont="1" applyFill="1" applyBorder="1" applyAlignment="1">
      <alignment horizontal="centerContinuous" vertical="center"/>
    </xf>
    <xf numFmtId="3" fontId="15" fillId="4" borderId="6" xfId="9" applyNumberFormat="1" applyFont="1" applyFill="1" applyBorder="1" applyAlignment="1">
      <alignment horizontal="centerContinuous" vertical="center"/>
    </xf>
    <xf numFmtId="3" fontId="15" fillId="4" borderId="12" xfId="9" applyNumberFormat="1" applyFont="1" applyFill="1" applyBorder="1" applyAlignment="1">
      <alignment horizontal="centerContinuous" vertical="center"/>
    </xf>
    <xf numFmtId="0" fontId="15" fillId="4" borderId="9" xfId="9" applyFont="1" applyFill="1" applyBorder="1" applyAlignment="1">
      <alignment horizontal="centerContinuous" vertical="center"/>
    </xf>
    <xf numFmtId="16" fontId="15" fillId="4" borderId="6" xfId="9" applyNumberFormat="1" applyFont="1" applyFill="1" applyBorder="1" applyAlignment="1">
      <alignment horizontal="centerContinuous" vertical="center"/>
    </xf>
    <xf numFmtId="3" fontId="15" fillId="4" borderId="11" xfId="9" applyNumberFormat="1" applyFont="1" applyFill="1" applyBorder="1" applyAlignment="1">
      <alignment horizontal="centerContinuous" vertical="center"/>
    </xf>
    <xf numFmtId="0" fontId="24" fillId="0" borderId="3" xfId="0" applyFont="1" applyBorder="1" applyAlignment="1">
      <alignment horizontal="left" indent="1"/>
    </xf>
    <xf numFmtId="0" fontId="62" fillId="4" borderId="4" xfId="0" applyFont="1" applyFill="1" applyBorder="1" applyAlignment="1">
      <alignment horizontal="center" vertical="center" wrapText="1"/>
    </xf>
    <xf numFmtId="0" fontId="62" fillId="4" borderId="16" xfId="0" applyFont="1" applyFill="1" applyBorder="1" applyAlignment="1">
      <alignment horizontal="left" vertical="center" wrapText="1"/>
    </xf>
    <xf numFmtId="0" fontId="53" fillId="5" borderId="5" xfId="9" applyFont="1" applyFill="1" applyBorder="1" applyAlignment="1">
      <alignment horizontal="left" vertical="center"/>
    </xf>
    <xf numFmtId="0" fontId="26" fillId="5" borderId="11" xfId="12" applyFont="1" applyFill="1" applyBorder="1" applyAlignment="1">
      <alignment horizontal="left" vertical="center" indent="1"/>
    </xf>
    <xf numFmtId="0" fontId="26" fillId="5" borderId="11" xfId="26" applyFont="1" applyFill="1" applyBorder="1" applyAlignment="1">
      <alignment horizontal="left" vertical="center" indent="1"/>
    </xf>
    <xf numFmtId="0" fontId="74" fillId="5" borderId="8" xfId="0" applyFont="1" applyFill="1" applyBorder="1" applyAlignment="1">
      <alignment horizontal="left" vertical="center"/>
    </xf>
    <xf numFmtId="0" fontId="74" fillId="5" borderId="5" xfId="0" applyFont="1" applyFill="1" applyBorder="1" applyAlignment="1">
      <alignment horizontal="left" vertical="center"/>
    </xf>
    <xf numFmtId="0" fontId="53" fillId="5" borderId="14" xfId="0" applyFont="1" applyFill="1" applyBorder="1" applyAlignment="1">
      <alignment horizontal="left" vertical="center"/>
    </xf>
    <xf numFmtId="0" fontId="53" fillId="5" borderId="0" xfId="0" applyFont="1" applyFill="1" applyBorder="1" applyAlignment="1">
      <alignment horizontal="left" vertical="center"/>
    </xf>
    <xf numFmtId="0" fontId="53" fillId="5" borderId="5" xfId="9" applyFont="1" applyFill="1" applyBorder="1" applyAlignment="1">
      <alignment horizontal="left" vertical="center"/>
    </xf>
    <xf numFmtId="0" fontId="53" fillId="5" borderId="8" xfId="9" applyFont="1" applyFill="1" applyBorder="1" applyAlignment="1">
      <alignment horizontal="left" vertical="center"/>
    </xf>
    <xf numFmtId="0" fontId="26" fillId="5" borderId="25" xfId="22" applyFont="1" applyFill="1" applyBorder="1" applyAlignment="1">
      <alignment horizontal="center" vertical="center"/>
    </xf>
    <xf numFmtId="0" fontId="22" fillId="4" borderId="18" xfId="18" applyFont="1" applyFill="1" applyBorder="1" applyAlignment="1">
      <alignment horizontal="center" vertical="center" wrapText="1"/>
    </xf>
    <xf numFmtId="0" fontId="31" fillId="4" borderId="18" xfId="22" applyFont="1" applyFill="1" applyBorder="1" applyAlignment="1">
      <alignment horizontal="center" vertical="center" wrapText="1"/>
    </xf>
    <xf numFmtId="0" fontId="25" fillId="4" borderId="18" xfId="22" applyFont="1" applyFill="1" applyBorder="1" applyAlignment="1">
      <alignment horizontal="center" vertical="center" wrapText="1"/>
    </xf>
    <xf numFmtId="176" fontId="17" fillId="4" borderId="34" xfId="14" applyNumberFormat="1" applyFont="1" applyFill="1" applyBorder="1" applyAlignment="1">
      <alignment horizontal="center" vertical="center" wrapText="1"/>
    </xf>
    <xf numFmtId="0" fontId="31" fillId="5" borderId="34" xfId="9" applyFont="1" applyFill="1" applyBorder="1" applyAlignment="1">
      <alignment horizontal="center" vertical="center"/>
    </xf>
    <xf numFmtId="0" fontId="22" fillId="4" borderId="11" xfId="26" applyFont="1" applyFill="1" applyBorder="1" applyAlignment="1">
      <alignment horizontal="left" vertical="center" wrapText="1"/>
    </xf>
    <xf numFmtId="0" fontId="15" fillId="4" borderId="0" xfId="18" applyFont="1" applyFill="1" applyBorder="1" applyAlignment="1">
      <alignment horizontal="left" vertical="center"/>
    </xf>
    <xf numFmtId="0" fontId="25" fillId="4" borderId="0" xfId="18" applyFont="1" applyFill="1" applyBorder="1" applyAlignment="1">
      <alignment horizontal="center" vertical="center"/>
    </xf>
    <xf numFmtId="0" fontId="23" fillId="4" borderId="22" xfId="18" applyNumberFormat="1" applyFont="1" applyFill="1" applyBorder="1" applyAlignment="1">
      <alignment horizontal="center" vertical="center"/>
    </xf>
    <xf numFmtId="176" fontId="17" fillId="4" borderId="16" xfId="14" applyNumberFormat="1" applyFont="1" applyFill="1" applyBorder="1" applyAlignment="1">
      <alignment horizontal="center" vertical="center" wrapText="1"/>
    </xf>
    <xf numFmtId="0" fontId="87" fillId="0" borderId="0" xfId="0" applyFont="1"/>
    <xf numFmtId="0" fontId="22" fillId="4" borderId="18" xfId="18" applyFont="1" applyFill="1" applyBorder="1" applyAlignment="1">
      <alignment horizontal="center" vertical="center" wrapText="1"/>
    </xf>
    <xf numFmtId="180" fontId="18" fillId="0" borderId="15" xfId="0" applyNumberFormat="1" applyFont="1" applyBorder="1" applyAlignment="1">
      <alignment horizontal="left" vertical="center"/>
    </xf>
    <xf numFmtId="180" fontId="20" fillId="0" borderId="3" xfId="0" applyNumberFormat="1" applyFont="1" applyBorder="1" applyAlignment="1">
      <alignment horizontal="left" vertical="center"/>
    </xf>
    <xf numFmtId="180" fontId="18" fillId="0" borderId="3" xfId="0" applyNumberFormat="1" applyFont="1" applyBorder="1" applyAlignment="1">
      <alignment horizontal="left" vertical="center"/>
    </xf>
    <xf numFmtId="0" fontId="15" fillId="0" borderId="0" xfId="0" applyFont="1" applyFill="1" applyAlignment="1">
      <alignment vertical="center"/>
    </xf>
    <xf numFmtId="0" fontId="89" fillId="0" borderId="2" xfId="0" applyFont="1" applyBorder="1" applyAlignment="1">
      <alignment horizontal="left"/>
    </xf>
    <xf numFmtId="177" fontId="59" fillId="0" borderId="2" xfId="12" applyNumberFormat="1" applyFont="1" applyFill="1" applyBorder="1" applyAlignment="1">
      <alignment horizontal="center"/>
    </xf>
    <xf numFmtId="177" fontId="25" fillId="0" borderId="2" xfId="12" applyNumberFormat="1" applyFont="1" applyFill="1" applyBorder="1" applyAlignment="1">
      <alignment horizontal="center"/>
    </xf>
    <xf numFmtId="180" fontId="22" fillId="4" borderId="2" xfId="14" applyNumberFormat="1" applyFont="1" applyFill="1" applyBorder="1" applyAlignment="1">
      <alignment horizontal="center" vertical="center" wrapText="1"/>
    </xf>
    <xf numFmtId="180" fontId="83" fillId="4" borderId="2" xfId="14" applyNumberFormat="1" applyFont="1" applyFill="1" applyBorder="1" applyAlignment="1">
      <alignment horizontal="center" vertical="center" wrapText="1"/>
    </xf>
    <xf numFmtId="180" fontId="24" fillId="5" borderId="4" xfId="26" applyNumberFormat="1" applyFont="1" applyFill="1" applyBorder="1" applyAlignment="1">
      <alignment horizontal="left" vertical="center" indent="1"/>
    </xf>
    <xf numFmtId="180" fontId="57" fillId="5" borderId="4" xfId="26" applyNumberFormat="1" applyFont="1" applyFill="1" applyBorder="1" applyAlignment="1">
      <alignment horizontal="left" vertical="center" indent="1"/>
    </xf>
    <xf numFmtId="180" fontId="60" fillId="5" borderId="4" xfId="26" applyNumberFormat="1" applyFont="1" applyFill="1" applyBorder="1" applyAlignment="1">
      <alignment horizontal="left" vertical="center" indent="1"/>
    </xf>
    <xf numFmtId="180" fontId="60" fillId="4" borderId="2" xfId="14" applyNumberFormat="1" applyFont="1" applyFill="1" applyBorder="1" applyAlignment="1">
      <alignment horizontal="center" vertical="center" wrapText="1"/>
    </xf>
    <xf numFmtId="180" fontId="24" fillId="4" borderId="2" xfId="14" applyNumberFormat="1" applyFont="1" applyFill="1" applyBorder="1" applyAlignment="1">
      <alignment horizontal="center" vertical="center" wrapText="1"/>
    </xf>
    <xf numFmtId="0" fontId="90" fillId="0" borderId="2" xfId="0" applyFont="1" applyBorder="1" applyAlignment="1">
      <alignment horizontal="left"/>
    </xf>
    <xf numFmtId="49" fontId="24" fillId="0" borderId="2" xfId="0" quotePrefix="1" applyNumberFormat="1" applyFont="1" applyBorder="1" applyAlignment="1">
      <alignment horizontal="left"/>
    </xf>
    <xf numFmtId="180" fontId="64" fillId="4" borderId="3" xfId="14" applyNumberFormat="1" applyFont="1" applyFill="1" applyBorder="1" applyAlignment="1">
      <alignment horizontal="center" vertical="center" wrapText="1"/>
    </xf>
    <xf numFmtId="0" fontId="66" fillId="4" borderId="8" xfId="0" applyFont="1" applyFill="1" applyBorder="1" applyAlignment="1">
      <alignment horizontal="left" vertical="center" wrapText="1"/>
    </xf>
    <xf numFmtId="0" fontId="62" fillId="4" borderId="0" xfId="0" applyFont="1" applyFill="1" applyBorder="1" applyAlignment="1">
      <alignment horizontal="center" vertical="center" wrapText="1"/>
    </xf>
    <xf numFmtId="174" fontId="62" fillId="4" borderId="4" xfId="14" applyNumberFormat="1" applyFont="1" applyFill="1" applyBorder="1" applyAlignment="1">
      <alignment horizontal="center" vertical="center" wrapText="1"/>
    </xf>
    <xf numFmtId="0" fontId="22" fillId="4" borderId="11" xfId="26" applyFont="1" applyFill="1" applyBorder="1" applyAlignment="1">
      <alignment horizontal="center" vertical="center" wrapText="1"/>
    </xf>
    <xf numFmtId="180" fontId="22" fillId="4" borderId="4" xfId="14" applyNumberFormat="1" applyFont="1" applyFill="1" applyBorder="1" applyAlignment="1">
      <alignment horizontal="center" vertical="center" wrapText="1"/>
    </xf>
    <xf numFmtId="180" fontId="83" fillId="4" borderId="4" xfId="14" applyNumberFormat="1" applyFont="1" applyFill="1" applyBorder="1" applyAlignment="1">
      <alignment horizontal="center" vertical="center" wrapText="1"/>
    </xf>
    <xf numFmtId="0" fontId="0" fillId="0" borderId="0" xfId="0" applyAlignment="1">
      <alignment horizontal="left" vertical="center" wrapText="1"/>
    </xf>
    <xf numFmtId="0" fontId="22" fillId="5" borderId="2" xfId="0" applyFont="1" applyFill="1" applyBorder="1" applyAlignment="1">
      <alignment horizontal="centerContinuous" vertical="center"/>
    </xf>
    <xf numFmtId="0" fontId="25" fillId="5" borderId="2" xfId="0" applyFont="1" applyFill="1" applyBorder="1" applyAlignment="1">
      <alignment horizontal="centerContinuous" vertical="center"/>
    </xf>
    <xf numFmtId="0" fontId="85" fillId="0" borderId="0" xfId="0" applyFont="1" applyFill="1" applyAlignment="1">
      <alignment wrapText="1"/>
    </xf>
    <xf numFmtId="0" fontId="22" fillId="5" borderId="4" xfId="9" applyFont="1" applyFill="1" applyBorder="1" applyAlignment="1">
      <alignment horizontal="left" vertical="center"/>
    </xf>
    <xf numFmtId="0" fontId="22" fillId="5" borderId="6" xfId="9" applyFont="1" applyFill="1" applyBorder="1" applyAlignment="1">
      <alignment horizontal="left" vertical="center"/>
    </xf>
    <xf numFmtId="0" fontId="22" fillId="5" borderId="11" xfId="9" applyFont="1" applyFill="1" applyBorder="1" applyAlignment="1">
      <alignment horizontal="left" vertical="center"/>
    </xf>
    <xf numFmtId="49" fontId="69" fillId="4" borderId="2" xfId="9" applyNumberFormat="1" applyFont="1" applyFill="1" applyBorder="1" applyAlignment="1">
      <alignment horizontal="center" vertical="center"/>
    </xf>
    <xf numFmtId="0" fontId="69" fillId="4" borderId="2" xfId="9" applyFont="1" applyFill="1" applyBorder="1" applyAlignment="1">
      <alignment horizontal="center" vertical="center"/>
    </xf>
    <xf numFmtId="0" fontId="15" fillId="4" borderId="17" xfId="18" applyFont="1" applyFill="1" applyBorder="1" applyAlignment="1">
      <alignment horizontal="left" vertical="center" wrapText="1"/>
    </xf>
    <xf numFmtId="0" fontId="91" fillId="4" borderId="2" xfId="26" applyFont="1" applyFill="1" applyBorder="1" applyAlignment="1">
      <alignment horizontal="center" vertical="center" wrapText="1"/>
    </xf>
    <xf numFmtId="180" fontId="92" fillId="4" borderId="2" xfId="14" applyNumberFormat="1" applyFont="1" applyFill="1" applyBorder="1" applyAlignment="1">
      <alignment horizontal="center" vertical="center" wrapText="1"/>
    </xf>
    <xf numFmtId="0" fontId="93" fillId="6" borderId="38" xfId="0" applyFont="1" applyFill="1" applyBorder="1" applyAlignment="1">
      <alignment vertical="center" wrapText="1"/>
    </xf>
    <xf numFmtId="0" fontId="62" fillId="0" borderId="0" xfId="26" applyFont="1" applyFill="1" applyBorder="1" applyAlignment="1">
      <alignment horizontal="left" vertical="center" wrapText="1"/>
    </xf>
    <xf numFmtId="0" fontId="0" fillId="0" borderId="0" xfId="0" applyAlignment="1">
      <alignment wrapText="1"/>
    </xf>
    <xf numFmtId="0" fontId="65" fillId="5" borderId="3" xfId="0" applyFont="1" applyFill="1" applyBorder="1" applyAlignment="1">
      <alignment horizontal="center" vertical="center" textRotation="90"/>
    </xf>
    <xf numFmtId="0" fontId="68" fillId="0" borderId="15" xfId="0" applyFont="1" applyBorder="1" applyAlignment="1">
      <alignment horizontal="center" vertical="center" textRotation="90"/>
    </xf>
    <xf numFmtId="0" fontId="22" fillId="5" borderId="11" xfId="0" applyFont="1" applyFill="1" applyBorder="1" applyAlignment="1">
      <alignment horizontal="center" vertical="center"/>
    </xf>
    <xf numFmtId="0" fontId="22" fillId="5" borderId="6" xfId="0" applyFont="1" applyFill="1" applyBorder="1" applyAlignment="1">
      <alignment horizontal="center" vertical="center"/>
    </xf>
    <xf numFmtId="0" fontId="65" fillId="5" borderId="15" xfId="0" applyFont="1" applyFill="1" applyBorder="1" applyAlignment="1">
      <alignment horizontal="center" vertical="center" textRotation="90"/>
    </xf>
    <xf numFmtId="0" fontId="22" fillId="5" borderId="2" xfId="0" applyFont="1" applyFill="1" applyBorder="1" applyAlignment="1">
      <alignment horizontal="center" vertical="center"/>
    </xf>
    <xf numFmtId="0" fontId="22" fillId="4" borderId="3" xfId="0" applyFont="1" applyFill="1" applyBorder="1" applyAlignment="1">
      <alignment horizontal="left" vertical="center" wrapText="1"/>
    </xf>
    <xf numFmtId="0" fontId="22" fillId="4" borderId="10" xfId="0" applyFont="1" applyFill="1" applyBorder="1" applyAlignment="1">
      <alignment horizontal="left" vertical="center" wrapText="1"/>
    </xf>
    <xf numFmtId="0" fontId="22" fillId="4" borderId="3" xfId="0" applyFont="1" applyFill="1" applyBorder="1" applyAlignment="1">
      <alignment vertical="center" wrapText="1"/>
    </xf>
    <xf numFmtId="0" fontId="0" fillId="0" borderId="10" xfId="0" applyBorder="1" applyAlignment="1">
      <alignment vertical="center" wrapText="1"/>
    </xf>
    <xf numFmtId="0" fontId="0" fillId="0" borderId="15" xfId="0" applyBorder="1" applyAlignment="1">
      <alignment horizontal="center" vertical="center" textRotation="90"/>
    </xf>
    <xf numFmtId="0" fontId="0" fillId="0" borderId="10" xfId="0" applyBorder="1" applyAlignment="1">
      <alignment horizontal="center" vertical="center" textRotation="90"/>
    </xf>
    <xf numFmtId="0" fontId="22" fillId="4" borderId="3" xfId="0" applyFont="1" applyFill="1" applyBorder="1" applyAlignment="1">
      <alignment horizontal="left" vertical="center"/>
    </xf>
    <xf numFmtId="0" fontId="0" fillId="0" borderId="10" xfId="0" applyBorder="1" applyAlignment="1">
      <alignment horizontal="left" vertical="center"/>
    </xf>
    <xf numFmtId="0" fontId="62" fillId="3" borderId="0" xfId="0" quotePrefix="1" applyFont="1" applyFill="1" applyBorder="1" applyAlignment="1">
      <alignment wrapText="1"/>
    </xf>
    <xf numFmtId="0" fontId="62" fillId="0" borderId="0" xfId="0" applyFont="1" applyAlignment="1"/>
    <xf numFmtId="0" fontId="76" fillId="5" borderId="8" xfId="0" applyFont="1" applyFill="1" applyBorder="1" applyAlignment="1">
      <alignment vertical="center"/>
    </xf>
    <xf numFmtId="0" fontId="76" fillId="5" borderId="5" xfId="0" applyFont="1" applyFill="1" applyBorder="1" applyAlignment="1">
      <alignment vertical="center"/>
    </xf>
    <xf numFmtId="0" fontId="77" fillId="0" borderId="0" xfId="26" applyFont="1" applyFill="1" applyBorder="1" applyAlignment="1">
      <alignment horizontal="left" vertical="center" wrapText="1"/>
    </xf>
    <xf numFmtId="0" fontId="76" fillId="5" borderId="11" xfId="0" applyFont="1" applyFill="1" applyBorder="1" applyAlignment="1">
      <alignment vertical="center"/>
    </xf>
    <xf numFmtId="0" fontId="76" fillId="5" borderId="4" xfId="0" applyFont="1" applyFill="1" applyBorder="1" applyAlignment="1">
      <alignment vertical="center"/>
    </xf>
    <xf numFmtId="0" fontId="76" fillId="5" borderId="8" xfId="0" applyFont="1" applyFill="1" applyBorder="1" applyAlignment="1">
      <alignment horizontal="left" vertical="center"/>
    </xf>
    <xf numFmtId="0" fontId="76" fillId="5" borderId="5" xfId="0" applyFont="1" applyFill="1" applyBorder="1" applyAlignment="1">
      <alignment horizontal="left" vertical="center"/>
    </xf>
    <xf numFmtId="0" fontId="76" fillId="0" borderId="0" xfId="26" applyFont="1" applyFill="1" applyBorder="1" applyAlignment="1">
      <alignment horizontal="left" vertical="center" wrapText="1"/>
    </xf>
    <xf numFmtId="4" fontId="58" fillId="5" borderId="37" xfId="11" applyNumberFormat="1" applyFont="1" applyFill="1" applyBorder="1" applyAlignment="1">
      <alignment horizontal="center" vertical="center" wrapText="1"/>
    </xf>
    <xf numFmtId="4" fontId="58" fillId="5" borderId="17" xfId="11" applyNumberFormat="1" applyFont="1" applyFill="1" applyBorder="1" applyAlignment="1">
      <alignment horizontal="center" vertical="center" wrapText="1"/>
    </xf>
    <xf numFmtId="1" fontId="26" fillId="5" borderId="25" xfId="11" applyNumberFormat="1" applyFont="1" applyFill="1" applyBorder="1" applyAlignment="1">
      <alignment horizontal="center" vertical="center" wrapText="1"/>
    </xf>
    <xf numFmtId="1" fontId="26" fillId="5" borderId="36" xfId="11" applyNumberFormat="1" applyFont="1" applyFill="1" applyBorder="1" applyAlignment="1">
      <alignment horizontal="center" vertical="center" wrapText="1"/>
    </xf>
    <xf numFmtId="1" fontId="26" fillId="5" borderId="26" xfId="11" applyNumberFormat="1" applyFont="1" applyFill="1" applyBorder="1" applyAlignment="1">
      <alignment horizontal="center" vertical="center" wrapText="1"/>
    </xf>
    <xf numFmtId="1" fontId="26" fillId="5" borderId="37" xfId="11" applyNumberFormat="1" applyFont="1" applyFill="1" applyBorder="1" applyAlignment="1">
      <alignment horizontal="left" vertical="center" wrapText="1"/>
    </xf>
    <xf numFmtId="1" fontId="26" fillId="5" borderId="17" xfId="11" applyNumberFormat="1" applyFont="1" applyFill="1" applyBorder="1" applyAlignment="1">
      <alignment horizontal="left" vertical="center" wrapText="1"/>
    </xf>
    <xf numFmtId="1" fontId="26" fillId="5" borderId="37" xfId="11" applyNumberFormat="1" applyFont="1" applyFill="1" applyBorder="1" applyAlignment="1">
      <alignment horizontal="center" vertical="center" wrapText="1"/>
    </xf>
    <xf numFmtId="1" fontId="26" fillId="5" borderId="17" xfId="11" applyNumberFormat="1" applyFont="1" applyFill="1" applyBorder="1" applyAlignment="1">
      <alignment horizontal="center" vertical="center" wrapText="1"/>
    </xf>
    <xf numFmtId="4" fontId="26" fillId="5" borderId="37" xfId="11" applyNumberFormat="1" applyFont="1" applyFill="1" applyBorder="1" applyAlignment="1">
      <alignment horizontal="center" vertical="center" wrapText="1"/>
    </xf>
    <xf numFmtId="4" fontId="26" fillId="5" borderId="17" xfId="11" applyNumberFormat="1" applyFont="1" applyFill="1" applyBorder="1" applyAlignment="1">
      <alignment horizontal="center" vertical="center" wrapText="1"/>
    </xf>
    <xf numFmtId="0" fontId="51" fillId="5" borderId="18" xfId="13" applyFont="1" applyFill="1" applyBorder="1" applyAlignment="1">
      <alignment horizontal="center" vertical="center"/>
    </xf>
    <xf numFmtId="0" fontId="51" fillId="5" borderId="23" xfId="13" applyFont="1" applyFill="1" applyBorder="1" applyAlignment="1">
      <alignment horizontal="center" vertical="center"/>
    </xf>
    <xf numFmtId="0" fontId="22" fillId="4" borderId="18" xfId="22" applyFont="1" applyFill="1" applyBorder="1" applyAlignment="1">
      <alignment horizontal="center" vertical="center" wrapText="1"/>
    </xf>
    <xf numFmtId="0" fontId="22" fillId="4" borderId="19" xfId="22" applyFont="1" applyFill="1" applyBorder="1" applyAlignment="1">
      <alignment horizontal="center" vertical="center" wrapText="1"/>
    </xf>
    <xf numFmtId="0" fontId="47" fillId="0" borderId="0" xfId="18" applyNumberFormat="1" applyFont="1" applyFill="1" applyBorder="1" applyAlignment="1">
      <alignment horizontal="center" vertical="center" wrapText="1"/>
    </xf>
    <xf numFmtId="0" fontId="26" fillId="5" borderId="16" xfId="22" applyFont="1" applyFill="1" applyBorder="1" applyAlignment="1">
      <alignment horizontal="center" vertical="center"/>
    </xf>
    <xf numFmtId="0" fontId="26" fillId="5" borderId="18" xfId="22" applyFont="1" applyFill="1" applyBorder="1" applyAlignment="1">
      <alignment horizontal="center" vertical="center" wrapText="1"/>
    </xf>
    <xf numFmtId="0" fontId="26" fillId="5" borderId="19" xfId="22" applyFont="1" applyFill="1" applyBorder="1" applyAlignment="1">
      <alignment horizontal="center" vertical="center" wrapText="1"/>
    </xf>
    <xf numFmtId="0" fontId="26" fillId="5" borderId="27" xfId="13" applyFont="1" applyFill="1" applyBorder="1" applyAlignment="1">
      <alignment horizontal="center" vertical="center" wrapText="1"/>
    </xf>
    <xf numFmtId="0" fontId="26" fillId="5" borderId="24" xfId="13" applyFont="1" applyFill="1" applyBorder="1" applyAlignment="1">
      <alignment horizontal="center" vertical="center" wrapText="1"/>
    </xf>
    <xf numFmtId="0" fontId="22" fillId="4" borderId="18" xfId="18" applyFont="1" applyFill="1" applyBorder="1" applyAlignment="1">
      <alignment horizontal="center" vertical="center" wrapText="1"/>
    </xf>
    <xf numFmtId="0" fontId="22" fillId="4" borderId="23" xfId="18" applyFont="1" applyFill="1" applyBorder="1" applyAlignment="1">
      <alignment horizontal="center" vertical="center" wrapText="1"/>
    </xf>
    <xf numFmtId="0" fontId="22" fillId="4" borderId="19" xfId="18" applyFont="1" applyFill="1" applyBorder="1" applyAlignment="1">
      <alignment horizontal="center" vertical="center" wrapText="1"/>
    </xf>
    <xf numFmtId="0" fontId="26" fillId="5" borderId="18" xfId="13" applyFont="1" applyFill="1" applyBorder="1" applyAlignment="1">
      <alignment horizontal="center" vertical="center"/>
    </xf>
    <xf numFmtId="0" fontId="26" fillId="5" borderId="23" xfId="13" applyFont="1" applyFill="1" applyBorder="1" applyAlignment="1">
      <alignment horizontal="center" vertical="center"/>
    </xf>
    <xf numFmtId="0" fontId="22" fillId="5" borderId="8" xfId="9" applyFont="1" applyFill="1" applyBorder="1" applyAlignment="1">
      <alignment vertical="center"/>
    </xf>
    <xf numFmtId="0" fontId="22" fillId="5" borderId="5" xfId="9" applyFont="1" applyFill="1" applyBorder="1" applyAlignment="1">
      <alignment vertical="center"/>
    </xf>
    <xf numFmtId="0" fontId="22" fillId="5" borderId="9" xfId="9" applyFont="1" applyFill="1" applyBorder="1" applyAlignment="1">
      <alignment vertical="center"/>
    </xf>
    <xf numFmtId="0" fontId="15" fillId="4" borderId="11" xfId="9" applyFont="1" applyFill="1" applyBorder="1" applyAlignment="1">
      <alignment vertical="center" wrapText="1"/>
    </xf>
    <xf numFmtId="0" fontId="15" fillId="4" borderId="4" xfId="9" applyFont="1" applyFill="1" applyBorder="1" applyAlignment="1">
      <alignment vertical="center" wrapText="1"/>
    </xf>
    <xf numFmtId="0" fontId="15" fillId="4" borderId="6" xfId="9" applyFont="1" applyFill="1" applyBorder="1" applyAlignment="1">
      <alignment vertical="center" wrapText="1"/>
    </xf>
    <xf numFmtId="0" fontId="22" fillId="5" borderId="11" xfId="9" applyFont="1" applyFill="1" applyBorder="1" applyAlignment="1">
      <alignment vertical="center"/>
    </xf>
    <xf numFmtId="0" fontId="22" fillId="5" borderId="4" xfId="9" applyFont="1" applyFill="1" applyBorder="1" applyAlignment="1">
      <alignment vertical="center"/>
    </xf>
    <xf numFmtId="0" fontId="22" fillId="5" borderId="6" xfId="9" applyFont="1" applyFill="1" applyBorder="1" applyAlignment="1">
      <alignment vertical="center"/>
    </xf>
    <xf numFmtId="0" fontId="15" fillId="4" borderId="7" xfId="9" applyFont="1" applyFill="1" applyBorder="1" applyAlignment="1">
      <alignment vertical="center" wrapText="1"/>
    </xf>
    <xf numFmtId="0" fontId="15" fillId="4" borderId="13" xfId="9" applyFont="1" applyFill="1" applyBorder="1" applyAlignment="1">
      <alignment vertical="center" wrapText="1"/>
    </xf>
    <xf numFmtId="0" fontId="15" fillId="4" borderId="12" xfId="9" applyFont="1" applyFill="1" applyBorder="1" applyAlignment="1">
      <alignment vertical="center" wrapText="1"/>
    </xf>
    <xf numFmtId="0" fontId="22" fillId="5" borderId="4" xfId="9" applyFont="1" applyFill="1" applyBorder="1" applyAlignment="1">
      <alignment horizontal="left" vertical="center"/>
    </xf>
    <xf numFmtId="0" fontId="22" fillId="5" borderId="6" xfId="9" applyFont="1" applyFill="1" applyBorder="1" applyAlignment="1">
      <alignment horizontal="left" vertical="center"/>
    </xf>
    <xf numFmtId="0" fontId="22" fillId="5" borderId="11" xfId="9" applyFont="1" applyFill="1" applyBorder="1" applyAlignment="1">
      <alignment horizontal="left" vertical="center"/>
    </xf>
    <xf numFmtId="0" fontId="15" fillId="0" borderId="2" xfId="9" applyNumberFormat="1" applyFont="1" applyBorder="1" applyAlignment="1">
      <alignment vertical="center" wrapText="1"/>
    </xf>
    <xf numFmtId="0" fontId="22" fillId="5" borderId="8" xfId="9" applyFont="1" applyFill="1" applyBorder="1" applyAlignment="1">
      <alignment horizontal="center" vertical="center"/>
    </xf>
    <xf numFmtId="0" fontId="22" fillId="5" borderId="5" xfId="9" applyFont="1" applyFill="1" applyBorder="1" applyAlignment="1">
      <alignment horizontal="center" vertical="center"/>
    </xf>
    <xf numFmtId="0" fontId="22" fillId="5" borderId="8" xfId="25" applyFont="1" applyFill="1" applyBorder="1" applyAlignment="1">
      <alignment horizontal="center" vertical="center" wrapText="1"/>
    </xf>
    <xf numFmtId="0" fontId="22" fillId="5" borderId="5" xfId="25" applyFont="1" applyFill="1" applyBorder="1" applyAlignment="1">
      <alignment horizontal="center" vertical="center" wrapText="1"/>
    </xf>
    <xf numFmtId="0" fontId="22" fillId="5" borderId="9" xfId="25" applyFont="1" applyFill="1" applyBorder="1" applyAlignment="1">
      <alignment horizontal="center" vertical="center" wrapText="1"/>
    </xf>
    <xf numFmtId="3" fontId="25" fillId="4" borderId="11" xfId="9" applyNumberFormat="1" applyFont="1" applyFill="1" applyBorder="1" applyAlignment="1">
      <alignment horizontal="center" vertical="center" wrapText="1"/>
    </xf>
    <xf numFmtId="0" fontId="15" fillId="4" borderId="6" xfId="0" applyFont="1" applyFill="1" applyBorder="1" applyAlignment="1">
      <alignment horizontal="center" vertical="center" wrapText="1"/>
    </xf>
    <xf numFmtId="0" fontId="37" fillId="0" borderId="2" xfId="9" applyNumberFormat="1" applyFont="1" applyBorder="1" applyAlignment="1">
      <alignment vertical="center" wrapText="1"/>
    </xf>
  </cellXfs>
  <cellStyles count="28">
    <cellStyle name="Comma 2" xfId="1"/>
    <cellStyle name="Following" xfId="2"/>
    <cellStyle name="Millares [0]_Person" xfId="3"/>
    <cellStyle name="Millares_Person" xfId="4"/>
    <cellStyle name="Moeda [0]_aola" xfId="5"/>
    <cellStyle name="Moeda_aola" xfId="6"/>
    <cellStyle name="Moneda [0]_Person" xfId="7"/>
    <cellStyle name="Moneda_Person" xfId="8"/>
    <cellStyle name="Normal" xfId="0" builtinId="0"/>
    <cellStyle name="Normal 2" xfId="9"/>
    <cellStyle name="Normal 3" xfId="10"/>
    <cellStyle name="Normal 4" xfId="26"/>
    <cellStyle name="Normal_ASTRA_PRICES_03_08 NOT APPLICABLE" xfId="11"/>
    <cellStyle name="Normal_CORSA_NEW_PRICES_03_05" xfId="12"/>
    <cellStyle name="Normal_DRAFT_VOG-Meriva_Colors" xfId="13"/>
    <cellStyle name="Percent" xfId="27" builtinId="5"/>
    <cellStyle name="Preise inkl." xfId="14"/>
    <cellStyle name="Schraffur" xfId="15"/>
    <cellStyle name="Separador de milhares [0]_Person" xfId="16"/>
    <cellStyle name="Separador de milhares_Person" xfId="17"/>
    <cellStyle name="Standard 2" xfId="18"/>
    <cellStyle name="Standard 3" xfId="19"/>
    <cellStyle name="Standard 3 2" xfId="20"/>
    <cellStyle name="Standard_Abbrev.XLS" xfId="21"/>
    <cellStyle name="Standard_COLORS.XLS" xfId="22"/>
    <cellStyle name="Standard_Engine-Transmission-Packages" xfId="23"/>
    <cellStyle name="Standard_HOTLINE.XLS" xfId="24"/>
    <cellStyle name="표준_C100 BM 동력성능 종합" xfId="2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666666"/>
      <rgbColor rgb="00808080"/>
      <rgbColor rgb="00B3B3B3"/>
      <rgbColor rgb="004C4C4C"/>
      <rgbColor rgb="00E6E6E6"/>
      <rgbColor rgb="00CC99FF"/>
      <rgbColor rgb="00CCCCCC"/>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36236</xdr:colOff>
      <xdr:row>6</xdr:row>
      <xdr:rowOff>76200</xdr:rowOff>
    </xdr:from>
    <xdr:to>
      <xdr:col>2</xdr:col>
      <xdr:colOff>188243</xdr:colOff>
      <xdr:row>10</xdr:row>
      <xdr:rowOff>3891914</xdr:rowOff>
    </xdr:to>
    <xdr:pic>
      <xdr:nvPicPr>
        <xdr:cNvPr id="2" name="Picture 1"/>
        <xdr:cNvPicPr>
          <a:picLocks noChangeAspect="1"/>
        </xdr:cNvPicPr>
      </xdr:nvPicPr>
      <xdr:blipFill>
        <a:blip xmlns:r="http://schemas.openxmlformats.org/officeDocument/2006/relationships" r:embed="rId1"/>
        <a:stretch>
          <a:fillRect/>
        </a:stretch>
      </xdr:blipFill>
      <xdr:spPr>
        <a:xfrm>
          <a:off x="36236" y="1457325"/>
          <a:ext cx="6695682" cy="4415789"/>
        </a:xfrm>
        <a:prstGeom prst="rect">
          <a:avLst/>
        </a:prstGeom>
      </xdr:spPr>
    </xdr:pic>
    <xdr:clientData/>
  </xdr:twoCellAnchor>
  <xdr:twoCellAnchor editAs="absolute">
    <xdr:from>
      <xdr:col>1</xdr:col>
      <xdr:colOff>5581650</xdr:colOff>
      <xdr:row>1</xdr:row>
      <xdr:rowOff>68036</xdr:rowOff>
    </xdr:from>
    <xdr:to>
      <xdr:col>3</xdr:col>
      <xdr:colOff>0</xdr:colOff>
      <xdr:row>5</xdr:row>
      <xdr:rowOff>10885</xdr:rowOff>
    </xdr:to>
    <xdr:pic>
      <xdr:nvPicPr>
        <xdr:cNvPr id="1605" name="Picture 2" descr="Opel_logo_TY_DE_RGB_HiRes.png"/>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310" t="12827" r="12686" b="23342"/>
        <a:stretch/>
      </xdr:blipFill>
      <xdr:spPr bwMode="auto">
        <a:xfrm>
          <a:off x="5743575" y="296636"/>
          <a:ext cx="1009650" cy="904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7937</xdr:colOff>
      <xdr:row>0</xdr:row>
      <xdr:rowOff>0</xdr:rowOff>
    </xdr:from>
    <xdr:to>
      <xdr:col>6</xdr:col>
      <xdr:colOff>7937</xdr:colOff>
      <xdr:row>0</xdr:row>
      <xdr:rowOff>616233</xdr:rowOff>
    </xdr:to>
    <xdr:sp macro="" textlink="">
      <xdr:nvSpPr>
        <xdr:cNvPr id="2" name="Rectangle 1"/>
        <xdr:cNvSpPr>
          <a:spLocks noChangeAspect="1"/>
        </xdr:cNvSpPr>
      </xdr:nvSpPr>
      <xdr:spPr>
        <a:xfrm>
          <a:off x="7391400" y="0"/>
          <a:ext cx="617443" cy="612000"/>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4000" b="0" i="1">
              <a:solidFill>
                <a:schemeClr val="bg1"/>
              </a:solidFill>
              <a:latin typeface="Opel Sans" pitchFamily="34" charset="-95"/>
            </a:rPr>
            <a:t>1</a:t>
          </a:r>
          <a:endParaRPr lang="en-US" sz="4000" b="0" i="1">
            <a:solidFill>
              <a:schemeClr val="bg1"/>
            </a:solidFill>
            <a:latin typeface="Opel Sans" pitchFamily="34" charset="-95"/>
          </a:endParaRPr>
        </a:p>
      </xdr:txBody>
    </xdr:sp>
    <xdr:clientData/>
  </xdr:twoCellAnchor>
  <xdr:twoCellAnchor editAs="absolute">
    <xdr:from>
      <xdr:col>17</xdr:col>
      <xdr:colOff>104512</xdr:colOff>
      <xdr:row>0</xdr:row>
      <xdr:rowOff>44980</xdr:rowOff>
    </xdr:from>
    <xdr:to>
      <xdr:col>17</xdr:col>
      <xdr:colOff>748507</xdr:colOff>
      <xdr:row>0</xdr:row>
      <xdr:rowOff>865984</xdr:rowOff>
    </xdr:to>
    <xdr:sp macro="" textlink="">
      <xdr:nvSpPr>
        <xdr:cNvPr id="5" name="Rectangle 4"/>
        <xdr:cNvSpPr>
          <a:spLocks noChangeAspect="1"/>
        </xdr:cNvSpPr>
      </xdr:nvSpPr>
      <xdr:spPr>
        <a:xfrm>
          <a:off x="16642293" y="44980"/>
          <a:ext cx="643995" cy="821004"/>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1</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247650</xdr:colOff>
      <xdr:row>0</xdr:row>
      <xdr:rowOff>0</xdr:rowOff>
    </xdr:from>
    <xdr:to>
      <xdr:col>4</xdr:col>
      <xdr:colOff>247650</xdr:colOff>
      <xdr:row>1</xdr:row>
      <xdr:rowOff>60577</xdr:rowOff>
    </xdr:to>
    <xdr:sp macro="" textlink="">
      <xdr:nvSpPr>
        <xdr:cNvPr id="7" name="Rectangle 6"/>
        <xdr:cNvSpPr>
          <a:spLocks noChangeAspect="1"/>
        </xdr:cNvSpPr>
      </xdr:nvSpPr>
      <xdr:spPr>
        <a:xfrm>
          <a:off x="8515350" y="0"/>
          <a:ext cx="447675" cy="62255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2</a:t>
          </a:r>
        </a:p>
      </xdr:txBody>
    </xdr:sp>
    <xdr:clientData/>
  </xdr:twoCellAnchor>
  <xdr:twoCellAnchor editAs="oneCell">
    <xdr:from>
      <xdr:col>0</xdr:col>
      <xdr:colOff>0</xdr:colOff>
      <xdr:row>33</xdr:row>
      <xdr:rowOff>15874</xdr:rowOff>
    </xdr:from>
    <xdr:to>
      <xdr:col>0</xdr:col>
      <xdr:colOff>352425</xdr:colOff>
      <xdr:row>33</xdr:row>
      <xdr:rowOff>428624</xdr:rowOff>
    </xdr:to>
    <xdr:pic>
      <xdr:nvPicPr>
        <xdr:cNvPr id="8" name="Grafik 5"/>
        <xdr:cNvPicPr>
          <a:picLocks noChangeAspect="1"/>
        </xdr:cNvPicPr>
      </xdr:nvPicPr>
      <xdr:blipFill>
        <a:blip xmlns:r="http://schemas.openxmlformats.org/officeDocument/2006/relationships" r:embed="rId1"/>
        <a:stretch>
          <a:fillRect/>
        </a:stretch>
      </xdr:blipFill>
      <xdr:spPr>
        <a:xfrm>
          <a:off x="0" y="7997824"/>
          <a:ext cx="352425" cy="412750"/>
        </a:xfrm>
        <a:prstGeom prst="rect">
          <a:avLst/>
        </a:prstGeom>
      </xdr:spPr>
    </xdr:pic>
    <xdr:clientData/>
  </xdr:twoCellAnchor>
  <xdr:twoCellAnchor editAs="oneCell">
    <xdr:from>
      <xdr:col>0</xdr:col>
      <xdr:colOff>1</xdr:colOff>
      <xdr:row>35</xdr:row>
      <xdr:rowOff>47625</xdr:rowOff>
    </xdr:from>
    <xdr:to>
      <xdr:col>0</xdr:col>
      <xdr:colOff>342901</xdr:colOff>
      <xdr:row>35</xdr:row>
      <xdr:rowOff>469900</xdr:rowOff>
    </xdr:to>
    <xdr:pic>
      <xdr:nvPicPr>
        <xdr:cNvPr id="11" name="Grafik 8"/>
        <xdr:cNvPicPr>
          <a:picLocks noChangeAspect="1"/>
        </xdr:cNvPicPr>
      </xdr:nvPicPr>
      <xdr:blipFill>
        <a:blip xmlns:r="http://schemas.openxmlformats.org/officeDocument/2006/relationships" r:embed="rId2"/>
        <a:stretch>
          <a:fillRect/>
        </a:stretch>
      </xdr:blipFill>
      <xdr:spPr>
        <a:xfrm>
          <a:off x="1" y="8229600"/>
          <a:ext cx="342900" cy="422275"/>
        </a:xfrm>
        <a:prstGeom prst="rect">
          <a:avLst/>
        </a:prstGeom>
      </xdr:spPr>
    </xdr:pic>
    <xdr:clientData/>
  </xdr:twoCellAnchor>
  <xdr:twoCellAnchor editAs="oneCell">
    <xdr:from>
      <xdr:col>0</xdr:col>
      <xdr:colOff>1</xdr:colOff>
      <xdr:row>37</xdr:row>
      <xdr:rowOff>15756</xdr:rowOff>
    </xdr:from>
    <xdr:to>
      <xdr:col>0</xdr:col>
      <xdr:colOff>342901</xdr:colOff>
      <xdr:row>37</xdr:row>
      <xdr:rowOff>419546</xdr:rowOff>
    </xdr:to>
    <xdr:pic>
      <xdr:nvPicPr>
        <xdr:cNvPr id="12" name="Grafik 15"/>
        <xdr:cNvPicPr>
          <a:picLocks noChangeAspect="1"/>
        </xdr:cNvPicPr>
      </xdr:nvPicPr>
      <xdr:blipFill>
        <a:blip xmlns:r="http://schemas.openxmlformats.org/officeDocument/2006/relationships" r:embed="rId3"/>
        <a:stretch>
          <a:fillRect/>
        </a:stretch>
      </xdr:blipFill>
      <xdr:spPr>
        <a:xfrm>
          <a:off x="1" y="9512181"/>
          <a:ext cx="342900" cy="403790"/>
        </a:xfrm>
        <a:prstGeom prst="rect">
          <a:avLst/>
        </a:prstGeom>
      </xdr:spPr>
    </xdr:pic>
    <xdr:clientData/>
  </xdr:twoCellAnchor>
  <xdr:twoCellAnchor editAs="oneCell">
    <xdr:from>
      <xdr:col>0</xdr:col>
      <xdr:colOff>0</xdr:colOff>
      <xdr:row>36</xdr:row>
      <xdr:rowOff>28575</xdr:rowOff>
    </xdr:from>
    <xdr:to>
      <xdr:col>0</xdr:col>
      <xdr:colOff>341728</xdr:colOff>
      <xdr:row>36</xdr:row>
      <xdr:rowOff>447675</xdr:rowOff>
    </xdr:to>
    <xdr:pic>
      <xdr:nvPicPr>
        <xdr:cNvPr id="26" name="Grafik 9"/>
        <xdr:cNvPicPr>
          <a:picLocks noChangeAspect="1"/>
        </xdr:cNvPicPr>
      </xdr:nvPicPr>
      <xdr:blipFill>
        <a:blip xmlns:r="http://schemas.openxmlformats.org/officeDocument/2006/relationships" r:embed="rId4"/>
        <a:stretch>
          <a:fillRect/>
        </a:stretch>
      </xdr:blipFill>
      <xdr:spPr>
        <a:xfrm>
          <a:off x="0" y="9020175"/>
          <a:ext cx="341728" cy="419100"/>
        </a:xfrm>
        <a:prstGeom prst="rect">
          <a:avLst/>
        </a:prstGeom>
      </xdr:spPr>
    </xdr:pic>
    <xdr:clientData/>
  </xdr:twoCellAnchor>
  <xdr:twoCellAnchor editAs="oneCell">
    <xdr:from>
      <xdr:col>0</xdr:col>
      <xdr:colOff>1</xdr:colOff>
      <xdr:row>38</xdr:row>
      <xdr:rowOff>19051</xdr:rowOff>
    </xdr:from>
    <xdr:to>
      <xdr:col>0</xdr:col>
      <xdr:colOff>359689</xdr:colOff>
      <xdr:row>38</xdr:row>
      <xdr:rowOff>381001</xdr:rowOff>
    </xdr:to>
    <xdr:pic>
      <xdr:nvPicPr>
        <xdr:cNvPr id="28" name="Picture 2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 y="10020301"/>
          <a:ext cx="359688"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39</xdr:row>
      <xdr:rowOff>38100</xdr:rowOff>
    </xdr:from>
    <xdr:to>
      <xdr:col>0</xdr:col>
      <xdr:colOff>371474</xdr:colOff>
      <xdr:row>39</xdr:row>
      <xdr:rowOff>425830</xdr:rowOff>
    </xdr:to>
    <xdr:pic>
      <xdr:nvPicPr>
        <xdr:cNvPr id="29" name="Picture 28"/>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8575" y="10544175"/>
          <a:ext cx="342899" cy="387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285750</xdr:colOff>
      <xdr:row>0</xdr:row>
      <xdr:rowOff>28575</xdr:rowOff>
    </xdr:from>
    <xdr:to>
      <xdr:col>7</xdr:col>
      <xdr:colOff>672570</xdr:colOff>
      <xdr:row>0</xdr:row>
      <xdr:rowOff>521717</xdr:rowOff>
    </xdr:to>
    <xdr:sp macro="" textlink="">
      <xdr:nvSpPr>
        <xdr:cNvPr id="25" name="Rectangle 24"/>
        <xdr:cNvSpPr>
          <a:spLocks noChangeAspect="1"/>
        </xdr:cNvSpPr>
      </xdr:nvSpPr>
      <xdr:spPr>
        <a:xfrm>
          <a:off x="9858375" y="28575"/>
          <a:ext cx="386820" cy="49314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0" i="1">
              <a:solidFill>
                <a:schemeClr val="bg1"/>
              </a:solidFill>
              <a:latin typeface="Opel Sans" pitchFamily="34" charset="-95"/>
            </a:rPr>
            <a:t>2</a:t>
          </a:r>
        </a:p>
      </xdr:txBody>
    </xdr:sp>
    <xdr:clientData/>
  </xdr:twoCellAnchor>
  <xdr:twoCellAnchor editAs="oneCell">
    <xdr:from>
      <xdr:col>0</xdr:col>
      <xdr:colOff>2</xdr:colOff>
      <xdr:row>34</xdr:row>
      <xdr:rowOff>66675</xdr:rowOff>
    </xdr:from>
    <xdr:to>
      <xdr:col>0</xdr:col>
      <xdr:colOff>397068</xdr:colOff>
      <xdr:row>34</xdr:row>
      <xdr:rowOff>447675</xdr:rowOff>
    </xdr:to>
    <xdr:pic>
      <xdr:nvPicPr>
        <xdr:cNvPr id="2" name="Picture 1"/>
        <xdr:cNvPicPr>
          <a:picLocks noChangeAspect="1"/>
        </xdr:cNvPicPr>
      </xdr:nvPicPr>
      <xdr:blipFill>
        <a:blip xmlns:r="http://schemas.openxmlformats.org/officeDocument/2006/relationships" r:embed="rId7"/>
        <a:stretch>
          <a:fillRect/>
        </a:stretch>
      </xdr:blipFill>
      <xdr:spPr>
        <a:xfrm>
          <a:off x="2" y="8401050"/>
          <a:ext cx="397066" cy="381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10</xdr:col>
      <xdr:colOff>17107</xdr:colOff>
      <xdr:row>0</xdr:row>
      <xdr:rowOff>0</xdr:rowOff>
    </xdr:from>
    <xdr:to>
      <xdr:col>10</xdr:col>
      <xdr:colOff>17107</xdr:colOff>
      <xdr:row>0</xdr:row>
      <xdr:rowOff>161925</xdr:rowOff>
    </xdr:to>
    <xdr:sp macro="" textlink="">
      <xdr:nvSpPr>
        <xdr:cNvPr id="2" name="Rectangle 1"/>
        <xdr:cNvSpPr>
          <a:spLocks noChangeAspect="1"/>
        </xdr:cNvSpPr>
      </xdr:nvSpPr>
      <xdr:spPr bwMode="auto">
        <a:xfrm>
          <a:off x="14983035" y="0"/>
          <a:ext cx="0" cy="609600"/>
        </a:xfrm>
        <a:prstGeom prst="rect">
          <a:avLst/>
        </a:prstGeom>
        <a:solidFill>
          <a:srgbClr val="777777"/>
        </a:solidFill>
        <a:ln>
          <a:noFill/>
        </a:ln>
        <a:extLst>
          <a:ext uri="{91240B29-F687-4F45-9708-019B960494DF}">
            <a14:hiddenLine xmlns:a14="http://schemas.microsoft.com/office/drawing/2010/main" w="25400" algn="ctr">
              <a:solidFill>
                <a:srgbClr val="000000"/>
              </a:solidFill>
              <a:miter lim="800000"/>
              <a:headEnd/>
              <a:tailEnd/>
            </a14:hiddenLine>
          </a:ext>
        </a:extLst>
      </xdr:spPr>
    </xdr:sp>
    <xdr:clientData/>
  </xdr:twoCellAnchor>
  <xdr:twoCellAnchor editAs="absolute">
    <xdr:from>
      <xdr:col>12</xdr:col>
      <xdr:colOff>381000</xdr:colOff>
      <xdr:row>0</xdr:row>
      <xdr:rowOff>34925</xdr:rowOff>
    </xdr:from>
    <xdr:to>
      <xdr:col>12</xdr:col>
      <xdr:colOff>940860</xdr:colOff>
      <xdr:row>0</xdr:row>
      <xdr:rowOff>654137</xdr:rowOff>
    </xdr:to>
    <xdr:sp macro="" textlink="">
      <xdr:nvSpPr>
        <xdr:cNvPr id="4" name="Rectangle 3"/>
        <xdr:cNvSpPr>
          <a:spLocks noChangeAspect="1"/>
        </xdr:cNvSpPr>
      </xdr:nvSpPr>
      <xdr:spPr>
        <a:xfrm>
          <a:off x="15451667" y="34925"/>
          <a:ext cx="559860" cy="61921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3</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6</xdr:col>
      <xdr:colOff>416059</xdr:colOff>
      <xdr:row>0</xdr:row>
      <xdr:rowOff>0</xdr:rowOff>
    </xdr:from>
    <xdr:to>
      <xdr:col>6</xdr:col>
      <xdr:colOff>416059</xdr:colOff>
      <xdr:row>0</xdr:row>
      <xdr:rowOff>161925</xdr:rowOff>
    </xdr:to>
    <xdr:sp macro="" textlink="">
      <xdr:nvSpPr>
        <xdr:cNvPr id="2" name="Rectangle 1"/>
        <xdr:cNvSpPr>
          <a:spLocks noChangeAspect="1"/>
        </xdr:cNvSpPr>
      </xdr:nvSpPr>
      <xdr:spPr bwMode="auto">
        <a:xfrm>
          <a:off x="13081173" y="0"/>
          <a:ext cx="0" cy="161925"/>
        </a:xfrm>
        <a:prstGeom prst="rect">
          <a:avLst/>
        </a:prstGeom>
        <a:solidFill>
          <a:srgbClr val="777777"/>
        </a:solidFill>
        <a:ln>
          <a:noFill/>
        </a:ln>
        <a:extLst>
          <a:ext uri="{91240B29-F687-4F45-9708-019B960494DF}">
            <a14:hiddenLine xmlns:a14="http://schemas.microsoft.com/office/drawing/2010/main" w="25400" algn="ctr">
              <a:solidFill>
                <a:srgbClr val="000000"/>
              </a:solidFill>
              <a:miter lim="800000"/>
              <a:headEnd/>
              <a:tailEnd/>
            </a14:hiddenLine>
          </a:ext>
        </a:extLst>
      </xdr:spPr>
    </xdr:sp>
    <xdr:clientData/>
  </xdr:twoCellAnchor>
  <xdr:twoCellAnchor editAs="absolute">
    <xdr:from>
      <xdr:col>4</xdr:col>
      <xdr:colOff>215937</xdr:colOff>
      <xdr:row>0</xdr:row>
      <xdr:rowOff>38212</xdr:rowOff>
    </xdr:from>
    <xdr:to>
      <xdr:col>5</xdr:col>
      <xdr:colOff>327328</xdr:colOff>
      <xdr:row>0</xdr:row>
      <xdr:rowOff>717815</xdr:rowOff>
    </xdr:to>
    <xdr:sp macro="" textlink="">
      <xdr:nvSpPr>
        <xdr:cNvPr id="3" name="Rectangle 2"/>
        <xdr:cNvSpPr>
          <a:spLocks noChangeAspect="1"/>
        </xdr:cNvSpPr>
      </xdr:nvSpPr>
      <xdr:spPr>
        <a:xfrm>
          <a:off x="11527252" y="38212"/>
          <a:ext cx="791748" cy="679603"/>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4000" b="0" i="1">
              <a:solidFill>
                <a:schemeClr val="bg1"/>
              </a:solidFill>
              <a:latin typeface="Opel Sans" pitchFamily="34" charset="-95"/>
            </a:rPr>
            <a:t>4</a:t>
          </a:r>
          <a:endParaRPr lang="en-US" sz="4000" b="0" i="1">
            <a:solidFill>
              <a:schemeClr val="bg1"/>
            </a:solidFill>
            <a:latin typeface="Opel Sans" pitchFamily="34" charset="-95"/>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95250</xdr:colOff>
      <xdr:row>26</xdr:row>
      <xdr:rowOff>138006</xdr:rowOff>
    </xdr:from>
    <xdr:to>
      <xdr:col>4</xdr:col>
      <xdr:colOff>0</xdr:colOff>
      <xdr:row>27</xdr:row>
      <xdr:rowOff>95260</xdr:rowOff>
    </xdr:to>
    <xdr:grpSp>
      <xdr:nvGrpSpPr>
        <xdr:cNvPr id="24451" name="Group 13"/>
        <xdr:cNvGrpSpPr>
          <a:grpSpLocks/>
        </xdr:cNvGrpSpPr>
      </xdr:nvGrpSpPr>
      <xdr:grpSpPr bwMode="auto">
        <a:xfrm>
          <a:off x="95250" y="6722162"/>
          <a:ext cx="4881563" cy="207286"/>
          <a:chOff x="61762" y="7736649"/>
          <a:chExt cx="4122541" cy="438311"/>
        </a:xfrm>
      </xdr:grpSpPr>
      <xdr:sp macro="" textlink="">
        <xdr:nvSpPr>
          <xdr:cNvPr id="4" name="Text Box 5"/>
          <xdr:cNvSpPr txBox="1">
            <a:spLocks noChangeArrowheads="1"/>
          </xdr:cNvSpPr>
        </xdr:nvSpPr>
        <xdr:spPr bwMode="auto">
          <a:xfrm>
            <a:off x="2379804" y="7746553"/>
            <a:ext cx="1804499" cy="355452"/>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l-GR" sz="1000" b="1" i="0" strike="noStrike">
                <a:solidFill>
                  <a:srgbClr val="000000"/>
                </a:solidFill>
                <a:latin typeface="Opel Sans Condensed" panose="020B0503030403020304" pitchFamily="34" charset="0"/>
              </a:rPr>
              <a:t>= μη επιτρεπτός συνδυασμός</a:t>
            </a:r>
          </a:p>
        </xdr:txBody>
      </xdr:sp>
      <xdr:sp macro="" textlink="">
        <xdr:nvSpPr>
          <xdr:cNvPr id="5" name="Text Box 6"/>
          <xdr:cNvSpPr txBox="1">
            <a:spLocks noChangeArrowheads="1"/>
          </xdr:cNvSpPr>
        </xdr:nvSpPr>
        <xdr:spPr bwMode="auto">
          <a:xfrm>
            <a:off x="2083018" y="7736649"/>
            <a:ext cx="256315" cy="295665"/>
          </a:xfrm>
          <a:prstGeom prst="rect">
            <a:avLst/>
          </a:prstGeom>
          <a:solidFill>
            <a:srgbClr val="EAEAEA"/>
          </a:solidFill>
          <a:ln w="9525">
            <a:noFill/>
            <a:miter lim="800000"/>
            <a:headEnd/>
            <a:tailEnd/>
          </a:ln>
        </xdr:spPr>
        <xdr:txBody>
          <a:bodyPr vertOverflow="clip" wrap="square" lIns="0" tIns="0" rIns="0" bIns="0" anchor="ctr" anchorCtr="1" upright="1"/>
          <a:lstStyle/>
          <a:p>
            <a:pPr algn="ctr" rtl="0">
              <a:defRPr sz="1000"/>
            </a:pPr>
            <a:r>
              <a:rPr lang="el-GR" sz="1000" b="1" i="0" strike="noStrike">
                <a:solidFill>
                  <a:srgbClr val="000000"/>
                </a:solidFill>
                <a:latin typeface="Opel Sans" pitchFamily="34" charset="-95"/>
              </a:rPr>
              <a:t>-</a:t>
            </a:r>
          </a:p>
        </xdr:txBody>
      </xdr:sp>
      <xdr:sp macro="" textlink="">
        <xdr:nvSpPr>
          <xdr:cNvPr id="6" name="Text Box 7"/>
          <xdr:cNvSpPr txBox="1">
            <a:spLocks noChangeArrowheads="1"/>
          </xdr:cNvSpPr>
        </xdr:nvSpPr>
        <xdr:spPr bwMode="auto">
          <a:xfrm>
            <a:off x="61762" y="7787874"/>
            <a:ext cx="242825" cy="346317"/>
          </a:xfrm>
          <a:prstGeom prst="rect">
            <a:avLst/>
          </a:prstGeom>
          <a:solidFill>
            <a:srgbClr val="666666"/>
          </a:solidFill>
          <a:ln w="9525">
            <a:noFill/>
            <a:miter lim="800000"/>
            <a:headEnd/>
            <a:tailEnd/>
          </a:ln>
        </xdr:spPr>
        <xdr:txBody>
          <a:bodyPr vertOverflow="clip" wrap="square" lIns="0" tIns="0" rIns="0" bIns="0" anchor="ctr" anchorCtr="1" upright="1"/>
          <a:lstStyle/>
          <a:p>
            <a:pPr algn="ctr" rtl="0">
              <a:defRPr sz="1000"/>
            </a:pPr>
            <a:r>
              <a:rPr lang="el-GR" sz="1000" b="1" i="0" strike="noStrike">
                <a:solidFill>
                  <a:srgbClr val="FFFFFF"/>
                </a:solidFill>
                <a:latin typeface="Opel Sans" pitchFamily="34" charset="-95"/>
              </a:rPr>
              <a:t>+</a:t>
            </a:r>
            <a:endParaRPr lang="en-US" sz="1000" b="1" i="0" strike="noStrike">
              <a:solidFill>
                <a:srgbClr val="000000"/>
              </a:solidFill>
              <a:latin typeface="Opel Sans" pitchFamily="34" charset="-95"/>
            </a:endParaRPr>
          </a:p>
        </xdr:txBody>
      </xdr:sp>
      <xdr:sp macro="" textlink="">
        <xdr:nvSpPr>
          <xdr:cNvPr id="7" name="Text Box 5"/>
          <xdr:cNvSpPr txBox="1">
            <a:spLocks noChangeArrowheads="1"/>
          </xdr:cNvSpPr>
        </xdr:nvSpPr>
        <xdr:spPr bwMode="auto">
          <a:xfrm>
            <a:off x="369752" y="7746552"/>
            <a:ext cx="1103240" cy="428408"/>
          </a:xfrm>
          <a:prstGeom prst="rect">
            <a:avLst/>
          </a:prstGeom>
          <a:noFill/>
          <a:ln w="9525">
            <a:noFill/>
            <a:miter lim="800000"/>
            <a:headEnd/>
            <a:tailEnd/>
          </a:ln>
        </xdr:spPr>
        <xdr:txBody>
          <a:bodyPr vertOverflow="clip" wrap="square" lIns="0" tIns="0" rIns="0" bIns="0" anchor="t" upright="1"/>
          <a:lstStyle/>
          <a:p>
            <a:pPr algn="l" rtl="0">
              <a:defRPr sz="1000"/>
            </a:pPr>
            <a:r>
              <a:rPr lang="en-US" sz="1000" b="1" i="0" strike="noStrike">
                <a:solidFill>
                  <a:srgbClr val="000000"/>
                </a:solidFill>
                <a:latin typeface="Opel Sans Condensed" panose="020B0503030403020304" pitchFamily="34" charset="0"/>
              </a:rPr>
              <a:t>= </a:t>
            </a:r>
            <a:r>
              <a:rPr lang="el-GR" sz="1000" b="1" i="0" strike="noStrike">
                <a:solidFill>
                  <a:srgbClr val="000000"/>
                </a:solidFill>
                <a:latin typeface="Opel Sans Condensed" panose="020B0503030403020304" pitchFamily="34" charset="0"/>
              </a:rPr>
              <a:t>επιτρεπτός συνδυασμός</a:t>
            </a:r>
            <a:r>
              <a:rPr lang="en-US" sz="1000" b="1" i="0" strike="noStrike">
                <a:solidFill>
                  <a:srgbClr val="000000"/>
                </a:solidFill>
                <a:latin typeface="Opel Sans Condensed" panose="020B0503030403020304" pitchFamily="34" charset="0"/>
              </a:rPr>
              <a:t>    </a:t>
            </a:r>
          </a:p>
        </xdr:txBody>
      </xdr:sp>
    </xdr:grpSp>
    <xdr:clientData/>
  </xdr:twoCellAnchor>
  <xdr:twoCellAnchor editAs="absolute">
    <xdr:from>
      <xdr:col>6</xdr:col>
      <xdr:colOff>357453</xdr:colOff>
      <xdr:row>0</xdr:row>
      <xdr:rowOff>9525</xdr:rowOff>
    </xdr:from>
    <xdr:to>
      <xdr:col>6</xdr:col>
      <xdr:colOff>357453</xdr:colOff>
      <xdr:row>0</xdr:row>
      <xdr:rowOff>621605</xdr:rowOff>
    </xdr:to>
    <xdr:sp macro="" textlink="">
      <xdr:nvSpPr>
        <xdr:cNvPr id="9" name="Rectangle 8"/>
        <xdr:cNvSpPr>
          <a:spLocks noChangeAspect="1"/>
        </xdr:cNvSpPr>
      </xdr:nvSpPr>
      <xdr:spPr>
        <a:xfrm>
          <a:off x="11684739" y="9525"/>
          <a:ext cx="640610" cy="612080"/>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4</a:t>
          </a:r>
        </a:p>
      </xdr:txBody>
    </xdr:sp>
    <xdr:clientData/>
  </xdr:twoCellAnchor>
  <xdr:twoCellAnchor editAs="absolute">
    <xdr:from>
      <xdr:col>9</xdr:col>
      <xdr:colOff>933187</xdr:colOff>
      <xdr:row>0</xdr:row>
      <xdr:rowOff>11906</xdr:rowOff>
    </xdr:from>
    <xdr:to>
      <xdr:col>10</xdr:col>
      <xdr:colOff>449265</xdr:colOff>
      <xdr:row>1</xdr:row>
      <xdr:rowOff>2468</xdr:rowOff>
    </xdr:to>
    <xdr:sp macro="" textlink="">
      <xdr:nvSpPr>
        <xdr:cNvPr id="13" name="Rectangle 12"/>
        <xdr:cNvSpPr>
          <a:spLocks noChangeAspect="1"/>
        </xdr:cNvSpPr>
      </xdr:nvSpPr>
      <xdr:spPr>
        <a:xfrm>
          <a:off x="11089218" y="11906"/>
          <a:ext cx="551922" cy="621593"/>
        </a:xfrm>
        <a:prstGeom prst="rect">
          <a:avLst/>
        </a:prstGeom>
        <a:solidFill>
          <a:srgbClr val="EEECE1">
            <a:lumMod val="25000"/>
          </a:srgbClr>
        </a:solid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4000" b="0" i="1" u="none" strike="noStrike" kern="0" cap="none" spc="0" normalizeH="0" baseline="0" noProof="0">
              <a:ln>
                <a:noFill/>
              </a:ln>
              <a:solidFill>
                <a:sysClr val="window" lastClr="FFFFFF"/>
              </a:solidFill>
              <a:effectLst/>
              <a:uLnTx/>
              <a:uFillTx/>
              <a:latin typeface="Opel Sans" pitchFamily="34" charset="-95"/>
              <a:ea typeface="+mn-ea"/>
              <a:cs typeface="+mn-cs"/>
            </a:rPr>
            <a:t>5</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9524</xdr:colOff>
      <xdr:row>17</xdr:row>
      <xdr:rowOff>114300</xdr:rowOff>
    </xdr:from>
    <xdr:to>
      <xdr:col>7</xdr:col>
      <xdr:colOff>1248833</xdr:colOff>
      <xdr:row>28</xdr:row>
      <xdr:rowOff>13316</xdr:rowOff>
    </xdr:to>
    <xdr:pic>
      <xdr:nvPicPr>
        <xdr:cNvPr id="3" name="Picture 2"/>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524" y="3278717"/>
          <a:ext cx="10415059" cy="1645266"/>
        </a:xfrm>
        <a:prstGeom prst="rect">
          <a:avLst/>
        </a:prstGeom>
      </xdr:spPr>
    </xdr:pic>
    <xdr:clientData/>
  </xdr:twoCellAnchor>
  <xdr:twoCellAnchor editAs="oneCell">
    <xdr:from>
      <xdr:col>0</xdr:col>
      <xdr:colOff>16934</xdr:colOff>
      <xdr:row>3</xdr:row>
      <xdr:rowOff>95250</xdr:rowOff>
    </xdr:from>
    <xdr:to>
      <xdr:col>7</xdr:col>
      <xdr:colOff>1284599</xdr:colOff>
      <xdr:row>14</xdr:row>
      <xdr:rowOff>8192</xdr:rowOff>
    </xdr:to>
    <xdr:pic>
      <xdr:nvPicPr>
        <xdr:cNvPr id="2" name="Picture 1"/>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6934" y="1037167"/>
          <a:ext cx="10443415" cy="1659192"/>
        </a:xfrm>
        <a:prstGeom prst="rect">
          <a:avLst/>
        </a:prstGeom>
      </xdr:spPr>
    </xdr:pic>
    <xdr:clientData/>
  </xdr:twoCellAnchor>
  <xdr:twoCellAnchor>
    <xdr:from>
      <xdr:col>0</xdr:col>
      <xdr:colOff>38100</xdr:colOff>
      <xdr:row>3</xdr:row>
      <xdr:rowOff>66675</xdr:rowOff>
    </xdr:from>
    <xdr:to>
      <xdr:col>0</xdr:col>
      <xdr:colOff>1285875</xdr:colOff>
      <xdr:row>4</xdr:row>
      <xdr:rowOff>47625</xdr:rowOff>
    </xdr:to>
    <xdr:sp macro="" textlink="">
      <xdr:nvSpPr>
        <xdr:cNvPr id="32798" name="Rectangle 18"/>
        <xdr:cNvSpPr>
          <a:spLocks noChangeAspect="1" noChangeArrowheads="1"/>
        </xdr:cNvSpPr>
      </xdr:nvSpPr>
      <xdr:spPr bwMode="auto">
        <a:xfrm>
          <a:off x="38100" y="1009650"/>
          <a:ext cx="1247775" cy="1428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47625</xdr:colOff>
      <xdr:row>17</xdr:row>
      <xdr:rowOff>76200</xdr:rowOff>
    </xdr:from>
    <xdr:to>
      <xdr:col>0</xdr:col>
      <xdr:colOff>1295400</xdr:colOff>
      <xdr:row>18</xdr:row>
      <xdr:rowOff>66675</xdr:rowOff>
    </xdr:to>
    <xdr:sp macro="" textlink="">
      <xdr:nvSpPr>
        <xdr:cNvPr id="32799" name="Rectangle 19"/>
        <xdr:cNvSpPr>
          <a:spLocks noChangeAspect="1" noChangeArrowheads="1"/>
        </xdr:cNvSpPr>
      </xdr:nvSpPr>
      <xdr:spPr bwMode="auto">
        <a:xfrm>
          <a:off x="47625" y="3286125"/>
          <a:ext cx="1247775"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15618</xdr:colOff>
      <xdr:row>2</xdr:row>
      <xdr:rowOff>146685</xdr:rowOff>
    </xdr:from>
    <xdr:to>
      <xdr:col>0</xdr:col>
      <xdr:colOff>1095376</xdr:colOff>
      <xdr:row>5</xdr:row>
      <xdr:rowOff>152400</xdr:rowOff>
    </xdr:to>
    <xdr:sp macro="" textlink="">
      <xdr:nvSpPr>
        <xdr:cNvPr id="7" name="Text Box 15"/>
        <xdr:cNvSpPr txBox="1">
          <a:spLocks noChangeAspect="1" noChangeArrowheads="1"/>
        </xdr:cNvSpPr>
      </xdr:nvSpPr>
      <xdr:spPr bwMode="auto">
        <a:xfrm>
          <a:off x="15618" y="927735"/>
          <a:ext cx="1079758" cy="491490"/>
        </a:xfrm>
        <a:prstGeom prst="rect">
          <a:avLst/>
        </a:prstGeom>
        <a:solidFill>
          <a:sysClr val="window" lastClr="FFFFFF"/>
        </a:solidFill>
        <a:ln w="9525">
          <a:noFill/>
          <a:miter lim="800000"/>
          <a:headEnd/>
          <a:tailEnd/>
        </a:ln>
      </xdr:spPr>
      <xdr:txBody>
        <a:bodyPr vertOverflow="clip" wrap="square" lIns="36576" tIns="32004" rIns="0" bIns="0" anchor="t" upright="1"/>
        <a:lstStyle/>
        <a:p>
          <a:pPr algn="l" rtl="0">
            <a:defRPr sz="1000"/>
          </a:pPr>
          <a:r>
            <a:rPr lang="el-GR" sz="1000" b="0" i="0" strike="noStrike">
              <a:solidFill>
                <a:srgbClr val="000000"/>
              </a:solidFill>
              <a:latin typeface="Opel Sans"/>
            </a:rPr>
            <a:t>Όλες οι διαστάσεις σε </a:t>
          </a:r>
          <a:r>
            <a:rPr lang="en-US" sz="1000" b="0" i="0" strike="noStrike">
              <a:solidFill>
                <a:srgbClr val="000000"/>
              </a:solidFill>
              <a:latin typeface="Opel Sans"/>
            </a:rPr>
            <a:t>mm</a:t>
          </a:r>
        </a:p>
      </xdr:txBody>
    </xdr:sp>
    <xdr:clientData/>
  </xdr:twoCellAnchor>
  <xdr:twoCellAnchor editAs="absolute">
    <xdr:from>
      <xdr:col>7</xdr:col>
      <xdr:colOff>725678</xdr:colOff>
      <xdr:row>0</xdr:row>
      <xdr:rowOff>42332</xdr:rowOff>
    </xdr:from>
    <xdr:to>
      <xdr:col>7</xdr:col>
      <xdr:colOff>1259514</xdr:colOff>
      <xdr:row>0</xdr:row>
      <xdr:rowOff>550332</xdr:rowOff>
    </xdr:to>
    <xdr:sp macro="" textlink="">
      <xdr:nvSpPr>
        <xdr:cNvPr id="11" name="Rectangle 10"/>
        <xdr:cNvSpPr>
          <a:spLocks noChangeAspect="1"/>
        </xdr:cNvSpPr>
      </xdr:nvSpPr>
      <xdr:spPr>
        <a:xfrm>
          <a:off x="9901428" y="42332"/>
          <a:ext cx="533836" cy="508000"/>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6</a:t>
          </a:r>
        </a:p>
      </xdr:txBody>
    </xdr:sp>
    <xdr:clientData/>
  </xdr:twoCellAnchor>
  <xdr:twoCellAnchor>
    <xdr:from>
      <xdr:col>0</xdr:col>
      <xdr:colOff>75109</xdr:colOff>
      <xdr:row>17</xdr:row>
      <xdr:rowOff>9526</xdr:rowOff>
    </xdr:from>
    <xdr:to>
      <xdr:col>0</xdr:col>
      <xdr:colOff>1247775</xdr:colOff>
      <xdr:row>20</xdr:row>
      <xdr:rowOff>12433</xdr:rowOff>
    </xdr:to>
    <xdr:sp macro="" textlink="">
      <xdr:nvSpPr>
        <xdr:cNvPr id="8" name="Text Box 16"/>
        <xdr:cNvSpPr txBox="1">
          <a:spLocks noChangeAspect="1" noChangeArrowheads="1"/>
        </xdr:cNvSpPr>
      </xdr:nvSpPr>
      <xdr:spPr bwMode="auto">
        <a:xfrm>
          <a:off x="75109" y="3219451"/>
          <a:ext cx="1172666" cy="488682"/>
        </a:xfrm>
        <a:prstGeom prst="rect">
          <a:avLst/>
        </a:prstGeom>
        <a:solidFill>
          <a:schemeClr val="bg1"/>
        </a:solidFill>
        <a:ln w="9525">
          <a:noFill/>
          <a:miter lim="800000"/>
          <a:headEnd/>
          <a:tailEnd/>
        </a:ln>
      </xdr:spPr>
      <xdr:txBody>
        <a:bodyPr vertOverflow="clip" wrap="square" lIns="36576" tIns="32004" rIns="0" bIns="0" anchor="t" upright="1"/>
        <a:lstStyle/>
        <a:p>
          <a:pPr algn="l" rtl="0">
            <a:defRPr sz="1000"/>
          </a:pPr>
          <a:r>
            <a:rPr lang="el-GR" sz="1000" b="0" i="0" strike="noStrike">
              <a:solidFill>
                <a:srgbClr val="000000"/>
              </a:solidFill>
              <a:latin typeface="Opel Sans"/>
            </a:rPr>
            <a:t>Όλες οι διαστάσεις σε </a:t>
          </a:r>
          <a:r>
            <a:rPr lang="en-US" sz="1000" b="0" i="0" strike="noStrike">
              <a:solidFill>
                <a:srgbClr val="000000"/>
              </a:solidFill>
              <a:latin typeface="Opel Sans"/>
            </a:rPr>
            <a:t>mm</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19050</xdr:colOff>
      <xdr:row>3</xdr:row>
      <xdr:rowOff>66675</xdr:rowOff>
    </xdr:from>
    <xdr:to>
      <xdr:col>3</xdr:col>
      <xdr:colOff>400050</xdr:colOff>
      <xdr:row>3</xdr:row>
      <xdr:rowOff>323850</xdr:rowOff>
    </xdr:to>
    <xdr:pic>
      <xdr:nvPicPr>
        <xdr:cNvPr id="28631"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0" y="1181100"/>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438150</xdr:colOff>
      <xdr:row>3</xdr:row>
      <xdr:rowOff>66675</xdr:rowOff>
    </xdr:from>
    <xdr:to>
      <xdr:col>3</xdr:col>
      <xdr:colOff>819150</xdr:colOff>
      <xdr:row>3</xdr:row>
      <xdr:rowOff>323850</xdr:rowOff>
    </xdr:to>
    <xdr:pic>
      <xdr:nvPicPr>
        <xdr:cNvPr id="28632" name="Picture 25" descr="http://preprod.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181100"/>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2</xdr:row>
      <xdr:rowOff>66675</xdr:rowOff>
    </xdr:from>
    <xdr:to>
      <xdr:col>3</xdr:col>
      <xdr:colOff>581025</xdr:colOff>
      <xdr:row>2</xdr:row>
      <xdr:rowOff>323850</xdr:rowOff>
    </xdr:to>
    <xdr:pic>
      <xdr:nvPicPr>
        <xdr:cNvPr id="14"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1725" y="781050"/>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147755</xdr:colOff>
      <xdr:row>0</xdr:row>
      <xdr:rowOff>28575</xdr:rowOff>
    </xdr:from>
    <xdr:to>
      <xdr:col>5</xdr:col>
      <xdr:colOff>0</xdr:colOff>
      <xdr:row>0</xdr:row>
      <xdr:rowOff>695325</xdr:rowOff>
    </xdr:to>
    <xdr:sp macro="" textlink="">
      <xdr:nvSpPr>
        <xdr:cNvPr id="6" name="Rectangle 5"/>
        <xdr:cNvSpPr>
          <a:spLocks noChangeAspect="1"/>
        </xdr:cNvSpPr>
      </xdr:nvSpPr>
      <xdr:spPr>
        <a:xfrm>
          <a:off x="7148630" y="28575"/>
          <a:ext cx="785695" cy="666750"/>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7</a:t>
          </a:r>
        </a:p>
      </xdr:txBody>
    </xdr:sp>
    <xdr:clientData/>
  </xdr:twoCellAnchor>
  <xdr:oneCellAnchor>
    <xdr:from>
      <xdr:col>3</xdr:col>
      <xdr:colOff>342900</xdr:colOff>
      <xdr:row>5</xdr:row>
      <xdr:rowOff>57150</xdr:rowOff>
    </xdr:from>
    <xdr:ext cx="381000" cy="257175"/>
    <xdr:pic>
      <xdr:nvPicPr>
        <xdr:cNvPr id="7"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0" y="2390775"/>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228600</xdr:colOff>
      <xdr:row>4</xdr:row>
      <xdr:rowOff>85725</xdr:rowOff>
    </xdr:from>
    <xdr:ext cx="381000" cy="257175"/>
    <xdr:pic>
      <xdr:nvPicPr>
        <xdr:cNvPr id="8"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0300" y="2419350"/>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533400</xdr:colOff>
      <xdr:row>5</xdr:row>
      <xdr:rowOff>57150</xdr:rowOff>
    </xdr:from>
    <xdr:ext cx="381000" cy="257175"/>
    <xdr:pic>
      <xdr:nvPicPr>
        <xdr:cNvPr id="9"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15100" y="2390775"/>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85725</xdr:colOff>
      <xdr:row>5</xdr:row>
      <xdr:rowOff>57150</xdr:rowOff>
    </xdr:from>
    <xdr:to>
      <xdr:col>3</xdr:col>
      <xdr:colOff>466725</xdr:colOff>
      <xdr:row>5</xdr:row>
      <xdr:rowOff>314325</xdr:rowOff>
    </xdr:to>
    <xdr:pic>
      <xdr:nvPicPr>
        <xdr:cNvPr id="10"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7425" y="2390775"/>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tabSelected="1" zoomScaleNormal="100" zoomScaleSheetLayoutView="100" workbookViewId="0">
      <selection activeCell="B7" sqref="B7"/>
    </sheetView>
  </sheetViews>
  <sheetFormatPr defaultColWidth="0" defaultRowHeight="12.75" zeroHeight="1"/>
  <cols>
    <col min="1" max="1" width="2.125" style="1" customWidth="1"/>
    <col min="2" max="2" width="83.75" style="1" customWidth="1"/>
    <col min="3" max="3" width="2.75" style="1" customWidth="1"/>
    <col min="4" max="7" width="11.625" style="1" hidden="1" customWidth="1"/>
    <col min="8" max="16384" width="0" style="1" hidden="1"/>
  </cols>
  <sheetData>
    <row r="1" spans="1:4" s="143" customFormat="1" ht="18" customHeight="1">
      <c r="A1" s="142"/>
      <c r="B1" s="142"/>
      <c r="C1" s="142"/>
      <c r="D1" s="142"/>
    </row>
    <row r="2" spans="1:4" s="143" customFormat="1" ht="18" customHeight="1">
      <c r="A2" s="142"/>
      <c r="B2" s="142"/>
      <c r="C2" s="142"/>
      <c r="D2" s="142"/>
    </row>
    <row r="3" spans="1:4" ht="21.75" customHeight="1">
      <c r="A3" s="2"/>
      <c r="B3" s="278" t="s">
        <v>472</v>
      </c>
      <c r="C3" s="2"/>
    </row>
    <row r="4" spans="1:4" ht="18" customHeight="1">
      <c r="A4" s="2"/>
      <c r="B4" s="288" t="s">
        <v>364</v>
      </c>
      <c r="C4" s="2"/>
    </row>
    <row r="5" spans="1:4" ht="18" customHeight="1">
      <c r="A5" s="2"/>
      <c r="B5" s="288" t="s">
        <v>535</v>
      </c>
      <c r="C5" s="2"/>
    </row>
    <row r="6" spans="1:4" ht="15" customHeight="1">
      <c r="A6" s="2"/>
      <c r="B6" s="289" t="s">
        <v>575</v>
      </c>
      <c r="C6" s="2"/>
    </row>
    <row r="7" spans="1:4">
      <c r="A7" s="2"/>
      <c r="B7" s="272"/>
      <c r="C7" s="2"/>
    </row>
    <row r="8" spans="1:4">
      <c r="A8" s="2"/>
      <c r="B8" s="2"/>
      <c r="C8" s="2"/>
    </row>
    <row r="9" spans="1:4">
      <c r="A9" s="2"/>
      <c r="B9" s="2"/>
      <c r="C9" s="2"/>
    </row>
    <row r="10" spans="1:4" ht="9" customHeight="1">
      <c r="A10" s="2"/>
      <c r="B10" s="66"/>
      <c r="C10" s="2"/>
    </row>
    <row r="11" spans="1:4" ht="331.5" customHeight="1">
      <c r="A11" s="65"/>
      <c r="B11" s="20"/>
      <c r="C11" s="19"/>
    </row>
    <row r="12" spans="1:4"/>
    <row r="13" spans="1:4"/>
    <row r="14" spans="1:4"/>
    <row r="15" spans="1:4"/>
    <row r="16" spans="1:4"/>
    <row r="17" spans="2:2" ht="15.75">
      <c r="B17" s="21"/>
    </row>
    <row r="18" spans="2:2"/>
    <row r="19" spans="2:2"/>
    <row r="20" spans="2:2"/>
    <row r="21" spans="2:2"/>
    <row r="22" spans="2:2"/>
    <row r="23" spans="2:2"/>
    <row r="24" spans="2:2"/>
    <row r="25" spans="2:2"/>
    <row r="26" spans="2:2"/>
    <row r="27" spans="2:2"/>
    <row r="28" spans="2:2"/>
    <row r="29" spans="2:2"/>
    <row r="30" spans="2:2"/>
    <row r="31" spans="2:2" s="5" customFormat="1"/>
    <row r="32" spans="2:2" s="5" customFormat="1"/>
    <row r="33" hidden="1"/>
    <row r="34" hidden="1"/>
    <row r="35"/>
    <row r="36"/>
    <row r="37"/>
  </sheetData>
  <phoneticPr fontId="0" type="noConversion"/>
  <printOptions horizontalCentered="1" verticalCentered="1"/>
  <pageMargins left="0.19685039370078741" right="0.19685039370078741" top="0.59055118110236227" bottom="0.59055118110236227" header="0.39370078740157483" footer="0.59055118110236227"/>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3"/>
  <sheetViews>
    <sheetView zoomScale="80" zoomScaleNormal="80" workbookViewId="0">
      <selection activeCell="A15" sqref="A15:R15"/>
    </sheetView>
  </sheetViews>
  <sheetFormatPr defaultColWidth="9" defaultRowHeight="12.75"/>
  <cols>
    <col min="1" max="1" width="10.625" style="166" customWidth="1"/>
    <col min="2" max="2" width="24.625" style="166" customWidth="1"/>
    <col min="3" max="5" width="11.625" style="166" customWidth="1"/>
    <col min="6" max="6" width="11.625" style="167" customWidth="1"/>
    <col min="7" max="7" width="13.375" style="166" customWidth="1"/>
    <col min="8" max="9" width="11.625" style="166" customWidth="1"/>
    <col min="10" max="10" width="4" style="166" customWidth="1"/>
    <col min="11" max="11" width="10.625" style="166" customWidth="1"/>
    <col min="12" max="12" width="24.5" style="166" customWidth="1"/>
    <col min="13" max="13" width="11.625" style="166" customWidth="1"/>
    <col min="14" max="15" width="11.625" style="167" customWidth="1"/>
    <col min="16" max="16" width="11.625" style="166" customWidth="1"/>
    <col min="17" max="17" width="13.375" style="166" customWidth="1"/>
    <col min="18" max="18" width="11.625" style="166" customWidth="1"/>
    <col min="19" max="16384" width="9" style="166"/>
  </cols>
  <sheetData>
    <row r="1" spans="1:18" s="165" customFormat="1" ht="69" customHeight="1">
      <c r="A1" s="148" t="s">
        <v>560</v>
      </c>
      <c r="B1" s="149"/>
      <c r="C1" s="149"/>
      <c r="D1" s="149"/>
      <c r="E1" s="149"/>
      <c r="F1" s="149"/>
      <c r="G1" s="258"/>
      <c r="H1" s="149"/>
      <c r="I1" s="258"/>
      <c r="J1" s="150"/>
      <c r="K1" s="150"/>
      <c r="L1" s="150"/>
      <c r="M1" s="150"/>
      <c r="N1" s="150"/>
      <c r="O1" s="258"/>
      <c r="P1" s="150"/>
      <c r="Q1" s="258"/>
      <c r="R1" s="150"/>
    </row>
    <row r="2" spans="1:18" ht="17.25" customHeight="1">
      <c r="A2" s="2"/>
      <c r="B2" s="2"/>
      <c r="C2" s="2"/>
      <c r="D2" s="2"/>
      <c r="E2" s="2"/>
      <c r="F2" s="3"/>
      <c r="G2" s="2"/>
      <c r="H2" s="2"/>
      <c r="I2" s="2"/>
      <c r="J2" s="1"/>
      <c r="K2" s="2"/>
      <c r="L2" s="2"/>
      <c r="M2" s="2"/>
      <c r="N2" s="3"/>
      <c r="O2" s="3"/>
      <c r="P2" s="2"/>
      <c r="Q2" s="2"/>
      <c r="R2" s="2"/>
    </row>
    <row r="3" spans="1:18" ht="30" customHeight="1">
      <c r="A3" s="2"/>
      <c r="B3" s="317" t="s">
        <v>0</v>
      </c>
      <c r="C3" s="317"/>
      <c r="D3" s="144" t="s">
        <v>139</v>
      </c>
      <c r="E3" s="146" t="s">
        <v>435</v>
      </c>
      <c r="F3" s="146" t="s">
        <v>140</v>
      </c>
      <c r="G3" s="146" t="s">
        <v>477</v>
      </c>
      <c r="H3" s="146" t="s">
        <v>318</v>
      </c>
      <c r="I3" s="146" t="s">
        <v>299</v>
      </c>
      <c r="J3" s="1"/>
      <c r="K3" s="2"/>
      <c r="L3" s="314" t="s">
        <v>4</v>
      </c>
      <c r="M3" s="315"/>
      <c r="N3" s="144" t="s">
        <v>139</v>
      </c>
      <c r="O3" s="146" t="s">
        <v>435</v>
      </c>
      <c r="P3" s="146" t="s">
        <v>140</v>
      </c>
      <c r="Q3" s="146" t="s">
        <v>477</v>
      </c>
      <c r="R3" s="146" t="s">
        <v>318</v>
      </c>
    </row>
    <row r="4" spans="1:18" ht="30" customHeight="1">
      <c r="A4" s="139"/>
      <c r="B4" s="132" t="s">
        <v>1</v>
      </c>
      <c r="C4" s="115" t="s">
        <v>2</v>
      </c>
      <c r="D4" s="134" t="s">
        <v>20</v>
      </c>
      <c r="E4" s="134"/>
      <c r="F4" s="133"/>
      <c r="G4" s="133"/>
      <c r="H4" s="133"/>
      <c r="I4" s="133"/>
      <c r="J4" s="1"/>
      <c r="K4" s="138"/>
      <c r="L4" s="132" t="s">
        <v>1</v>
      </c>
      <c r="M4" s="145" t="s">
        <v>2</v>
      </c>
      <c r="N4" s="298" t="s">
        <v>20</v>
      </c>
      <c r="O4" s="298"/>
      <c r="P4" s="299"/>
      <c r="Q4" s="299"/>
      <c r="R4" s="299"/>
    </row>
    <row r="5" spans="1:18" ht="39.950000000000003" customHeight="1">
      <c r="A5" s="312" t="s">
        <v>3</v>
      </c>
      <c r="B5" s="155" t="s">
        <v>480</v>
      </c>
      <c r="C5" s="156" t="s">
        <v>371</v>
      </c>
      <c r="D5" s="290">
        <f>'Ανάλυση Τιμών Μοντέλων MY17.5'!G6</f>
        <v>11400</v>
      </c>
      <c r="E5" s="169" t="s">
        <v>5</v>
      </c>
      <c r="F5" s="169" t="s">
        <v>5</v>
      </c>
      <c r="G5" s="170" t="s">
        <v>5</v>
      </c>
      <c r="H5" s="169" t="s">
        <v>5</v>
      </c>
      <c r="I5" s="169" t="s">
        <v>5</v>
      </c>
      <c r="J5" s="4"/>
      <c r="K5" s="312" t="s">
        <v>3</v>
      </c>
      <c r="L5" s="155" t="str">
        <f>B5</f>
        <v xml:space="preserve"> 1.2 lt XEL 70 hp</v>
      </c>
      <c r="M5" s="147" t="s">
        <v>371</v>
      </c>
      <c r="N5" s="290">
        <f>'Ανάλυση Τιμών Μοντέλων MY17.5'!G17</f>
        <v>11800</v>
      </c>
      <c r="O5" s="290">
        <f>'Ανάλυση Τιμών Μοντέλων MY17.5'!G18</f>
        <v>12100</v>
      </c>
      <c r="P5" s="170" t="s">
        <v>5</v>
      </c>
      <c r="Q5" s="170" t="s">
        <v>5</v>
      </c>
      <c r="R5" s="170" t="s">
        <v>5</v>
      </c>
    </row>
    <row r="6" spans="1:18" ht="39.950000000000003" customHeight="1">
      <c r="A6" s="316"/>
      <c r="B6" s="320" t="s">
        <v>379</v>
      </c>
      <c r="C6" s="156" t="s">
        <v>371</v>
      </c>
      <c r="D6" s="169" t="s">
        <v>5</v>
      </c>
      <c r="E6" s="290">
        <f>'Ανάλυση Τιμών Μοντέλων MY17.5'!G7</f>
        <v>11700</v>
      </c>
      <c r="F6" s="169" t="s">
        <v>5</v>
      </c>
      <c r="G6" s="290">
        <f>'Ανάλυση Τιμών Μοντέλων MY17.5'!G11</f>
        <v>13000</v>
      </c>
      <c r="H6" s="169" t="s">
        <v>5</v>
      </c>
      <c r="I6" s="169" t="s">
        <v>5</v>
      </c>
      <c r="J6" s="4"/>
      <c r="K6" s="322"/>
      <c r="L6" s="324" t="s">
        <v>379</v>
      </c>
      <c r="M6" s="147" t="s">
        <v>371</v>
      </c>
      <c r="N6" s="170" t="s">
        <v>5</v>
      </c>
      <c r="O6" s="170" t="s">
        <v>5</v>
      </c>
      <c r="P6" s="170" t="s">
        <v>5</v>
      </c>
      <c r="Q6" s="290">
        <f>'Ανάλυση Τιμών Μοντέλων MY17.5'!G19</f>
        <v>13400</v>
      </c>
      <c r="R6" s="170" t="s">
        <v>5</v>
      </c>
    </row>
    <row r="7" spans="1:18" ht="39.950000000000003" customHeight="1">
      <c r="A7" s="316"/>
      <c r="B7" s="321"/>
      <c r="C7" s="156" t="s">
        <v>373</v>
      </c>
      <c r="D7" s="169"/>
      <c r="E7" s="290"/>
      <c r="F7" s="169"/>
      <c r="G7" s="290">
        <f>'Ανάλυση Τιμών Μοντέλων MY17.5'!G12</f>
        <v>13900</v>
      </c>
      <c r="H7" s="169"/>
      <c r="I7" s="169"/>
      <c r="J7" s="4"/>
      <c r="K7" s="322"/>
      <c r="L7" s="325"/>
      <c r="M7" s="147" t="s">
        <v>373</v>
      </c>
      <c r="N7" s="170" t="s">
        <v>5</v>
      </c>
      <c r="O7" s="170" t="s">
        <v>5</v>
      </c>
      <c r="P7" s="170" t="s">
        <v>5</v>
      </c>
      <c r="Q7" s="290">
        <f>'Ανάλυση Τιμών Μοντέλων MY17.5'!G20</f>
        <v>14300</v>
      </c>
      <c r="R7" s="170" t="s">
        <v>5</v>
      </c>
    </row>
    <row r="8" spans="1:18" ht="39.950000000000003" customHeight="1">
      <c r="A8" s="313"/>
      <c r="B8" s="168" t="s">
        <v>481</v>
      </c>
      <c r="C8" s="147" t="s">
        <v>372</v>
      </c>
      <c r="D8" s="169" t="s">
        <v>5</v>
      </c>
      <c r="E8" s="169" t="s">
        <v>5</v>
      </c>
      <c r="F8" s="169" t="s">
        <v>5</v>
      </c>
      <c r="G8" s="169" t="s">
        <v>5</v>
      </c>
      <c r="H8" s="290">
        <f>'Ανάλυση Τιμών Μοντέλων MY17.5'!G8</f>
        <v>15500</v>
      </c>
      <c r="I8" s="169" t="s">
        <v>5</v>
      </c>
      <c r="J8" s="4"/>
      <c r="K8" s="323"/>
      <c r="L8" s="130" t="str">
        <f>B8</f>
        <v xml:space="preserve"> 1.0 lt XFT Turbo S/S 115hp</v>
      </c>
      <c r="M8" s="147" t="s">
        <v>372</v>
      </c>
      <c r="N8" s="170" t="s">
        <v>5</v>
      </c>
      <c r="O8" s="170" t="s">
        <v>5</v>
      </c>
      <c r="P8" s="170" t="s">
        <v>5</v>
      </c>
      <c r="Q8" s="170" t="s">
        <v>5</v>
      </c>
      <c r="R8" s="290">
        <f>'Ανάλυση Τιμών Μοντέλων MY17.5'!G21</f>
        <v>15900</v>
      </c>
    </row>
    <row r="9" spans="1:18" ht="39.950000000000003" customHeight="1">
      <c r="A9" s="313"/>
      <c r="B9" s="168" t="s">
        <v>482</v>
      </c>
      <c r="C9" s="147" t="s">
        <v>372</v>
      </c>
      <c r="D9" s="169" t="s">
        <v>5</v>
      </c>
      <c r="E9" s="169" t="s">
        <v>5</v>
      </c>
      <c r="F9" s="169" t="s">
        <v>5</v>
      </c>
      <c r="G9" s="170" t="s">
        <v>5</v>
      </c>
      <c r="H9" s="169" t="s">
        <v>5</v>
      </c>
      <c r="I9" s="290">
        <f>'Ανάλυση Τιμών Μοντέλων MY17.5'!G9</f>
        <v>22300</v>
      </c>
      <c r="J9" s="4"/>
      <c r="N9" s="166"/>
      <c r="O9" s="166"/>
    </row>
    <row r="10" spans="1:18" ht="12.75" customHeight="1">
      <c r="A10" s="66"/>
      <c r="B10" s="249"/>
      <c r="C10" s="135"/>
      <c r="D10" s="274"/>
      <c r="E10" s="274"/>
      <c r="F10" s="275"/>
      <c r="H10" s="276"/>
      <c r="I10" s="277"/>
      <c r="J10" s="4"/>
      <c r="N10" s="166"/>
      <c r="O10" s="166"/>
    </row>
    <row r="11" spans="1:18" ht="39.950000000000003" customHeight="1">
      <c r="A11" s="312" t="s">
        <v>19</v>
      </c>
      <c r="B11" s="318" t="s">
        <v>377</v>
      </c>
      <c r="C11" s="147" t="s">
        <v>371</v>
      </c>
      <c r="D11" s="290">
        <f>'Ανάλυση Τιμών Μοντέλων MY17.5'!G10</f>
        <v>15200</v>
      </c>
      <c r="E11" s="169" t="s">
        <v>5</v>
      </c>
      <c r="F11" s="290">
        <f>'Ανάλυση Τιμών Μοντέλων MY17.5'!G13</f>
        <v>15900</v>
      </c>
      <c r="G11" s="170" t="s">
        <v>5</v>
      </c>
      <c r="H11" s="169" t="s">
        <v>5</v>
      </c>
      <c r="I11" s="169" t="s">
        <v>5</v>
      </c>
      <c r="K11" s="312" t="s">
        <v>19</v>
      </c>
      <c r="L11" s="318" t="str">
        <f>B11</f>
        <v xml:space="preserve"> 1.3 lt DTE S/S 95hp EcoFLEX</v>
      </c>
      <c r="M11" s="147" t="str">
        <f>C11</f>
        <v>MT5</v>
      </c>
      <c r="N11" s="290">
        <f>'Ανάλυση Τιμών Μοντέλων MY17.5'!G22</f>
        <v>15600</v>
      </c>
      <c r="O11" s="170" t="s">
        <v>5</v>
      </c>
      <c r="P11" s="290">
        <f>'Ανάλυση Τιμών Μοντέλων MY17.5'!G24</f>
        <v>16300.000000000002</v>
      </c>
      <c r="Q11" s="170" t="s">
        <v>5</v>
      </c>
      <c r="R11" s="170" t="s">
        <v>5</v>
      </c>
    </row>
    <row r="12" spans="1:18" ht="39.950000000000003" customHeight="1">
      <c r="A12" s="313"/>
      <c r="B12" s="319"/>
      <c r="C12" s="147" t="s">
        <v>374</v>
      </c>
      <c r="D12" s="169" t="s">
        <v>5</v>
      </c>
      <c r="E12" s="169" t="s">
        <v>5</v>
      </c>
      <c r="F12" s="290">
        <f>'Ανάλυση Τιμών Μοντέλων MY17.5'!G14</f>
        <v>16599.999999999996</v>
      </c>
      <c r="G12" s="170" t="s">
        <v>5</v>
      </c>
      <c r="H12" s="169" t="s">
        <v>5</v>
      </c>
      <c r="I12" s="169" t="s">
        <v>5</v>
      </c>
      <c r="J12" s="4"/>
      <c r="K12" s="313"/>
      <c r="L12" s="319"/>
      <c r="M12" s="147" t="str">
        <f>C12</f>
        <v>Easy 5T</v>
      </c>
      <c r="N12" s="290">
        <f>'Ανάλυση Τιμών Μοντέλων MY17.5'!G23</f>
        <v>16300.000000000002</v>
      </c>
      <c r="O12" s="170" t="s">
        <v>5</v>
      </c>
      <c r="P12" s="290">
        <f>'Ανάλυση Τιμών Μοντέλων MY17.5'!G25</f>
        <v>16999.999999999996</v>
      </c>
      <c r="Q12" s="170" t="s">
        <v>5</v>
      </c>
      <c r="R12" s="170" t="s">
        <v>5</v>
      </c>
    </row>
    <row r="13" spans="1:18" ht="39.950000000000003" customHeight="1">
      <c r="A13" s="313"/>
      <c r="B13" s="155" t="s">
        <v>378</v>
      </c>
      <c r="C13" s="147" t="s">
        <v>372</v>
      </c>
      <c r="D13" s="169" t="s">
        <v>5</v>
      </c>
      <c r="E13" s="169" t="s">
        <v>5</v>
      </c>
      <c r="F13" s="169" t="s">
        <v>5</v>
      </c>
      <c r="G13" s="170" t="s">
        <v>5</v>
      </c>
      <c r="H13" s="290">
        <f>'Ανάλυση Τιμών Μοντέλων MY17.5'!G15</f>
        <v>17000</v>
      </c>
      <c r="I13" s="169" t="s">
        <v>5</v>
      </c>
      <c r="J13" s="4"/>
      <c r="K13" s="313"/>
      <c r="L13" s="155" t="str">
        <f>B13</f>
        <v xml:space="preserve"> 1.3 lt DTR S/S 95hp</v>
      </c>
      <c r="M13" s="147" t="str">
        <f>C13</f>
        <v>MT6</v>
      </c>
      <c r="N13" s="170" t="s">
        <v>5</v>
      </c>
      <c r="O13" s="170" t="s">
        <v>5</v>
      </c>
      <c r="P13" s="170" t="s">
        <v>5</v>
      </c>
      <c r="Q13" s="170" t="s">
        <v>5</v>
      </c>
      <c r="R13" s="290">
        <f>'Ανάλυση Τιμών Μοντέλων MY17.5'!G26</f>
        <v>17400</v>
      </c>
    </row>
    <row r="14" spans="1:18" ht="19.5" customHeight="1">
      <c r="A14" s="2"/>
      <c r="B14" s="2"/>
      <c r="C14" s="2"/>
      <c r="D14" s="2"/>
      <c r="E14" s="2"/>
      <c r="F14" s="3"/>
      <c r="H14" s="2"/>
      <c r="I14" s="2"/>
      <c r="J14" s="4"/>
      <c r="N14" s="166"/>
      <c r="O14" s="166"/>
    </row>
    <row r="15" spans="1:18" s="300" customFormat="1" ht="161.25" customHeight="1">
      <c r="A15" s="310" t="s">
        <v>490</v>
      </c>
      <c r="B15" s="311"/>
      <c r="C15" s="311"/>
      <c r="D15" s="311"/>
      <c r="E15" s="311"/>
      <c r="F15" s="311"/>
      <c r="G15" s="311"/>
      <c r="H15" s="311"/>
      <c r="I15" s="311"/>
      <c r="J15" s="311"/>
      <c r="K15" s="311"/>
      <c r="L15" s="311"/>
      <c r="M15" s="311"/>
      <c r="N15" s="311"/>
      <c r="O15" s="311"/>
      <c r="P15" s="311"/>
      <c r="Q15" s="311"/>
      <c r="R15" s="311"/>
    </row>
    <row r="16" spans="1:18">
      <c r="A16" s="171"/>
      <c r="B16" s="171"/>
      <c r="C16" s="171"/>
      <c r="D16" s="171"/>
      <c r="E16" s="171"/>
      <c r="F16" s="172"/>
      <c r="G16" s="171"/>
      <c r="H16" s="171"/>
      <c r="I16" s="171"/>
      <c r="J16" s="297"/>
      <c r="K16" s="171"/>
      <c r="L16" s="171"/>
      <c r="M16" s="171"/>
      <c r="N16" s="172"/>
      <c r="O16" s="172"/>
      <c r="P16" s="171"/>
      <c r="Q16" s="171"/>
      <c r="R16" s="171"/>
    </row>
    <row r="17" spans="1:18" ht="22.5" customHeight="1">
      <c r="A17" s="310" t="s">
        <v>433</v>
      </c>
      <c r="B17" s="311"/>
      <c r="C17" s="311"/>
      <c r="D17" s="311"/>
      <c r="E17" s="311"/>
      <c r="F17" s="311"/>
      <c r="G17" s="311"/>
      <c r="H17" s="311"/>
      <c r="I17" s="311"/>
      <c r="J17" s="311"/>
      <c r="K17" s="311"/>
      <c r="L17" s="311"/>
      <c r="M17" s="311"/>
      <c r="N17" s="311"/>
      <c r="O17" s="311"/>
      <c r="P17" s="311"/>
      <c r="Q17" s="311"/>
      <c r="R17" s="311"/>
    </row>
    <row r="18" spans="1:18">
      <c r="J18" s="297"/>
    </row>
    <row r="43" spans="5:5">
      <c r="E43" s="167">
        <f>D42</f>
        <v>0</v>
      </c>
    </row>
  </sheetData>
  <mergeCells count="12">
    <mergeCell ref="A15:R15"/>
    <mergeCell ref="A17:R17"/>
    <mergeCell ref="A11:A13"/>
    <mergeCell ref="L3:M3"/>
    <mergeCell ref="A5:A9"/>
    <mergeCell ref="B3:C3"/>
    <mergeCell ref="K11:K13"/>
    <mergeCell ref="L11:L12"/>
    <mergeCell ref="B11:B12"/>
    <mergeCell ref="B6:B7"/>
    <mergeCell ref="K5:K8"/>
    <mergeCell ref="L6:L7"/>
  </mergeCells>
  <printOptions horizontalCentered="1"/>
  <pageMargins left="0.39370078740157483" right="0.39370078740157483" top="0.59055118110236227" bottom="0.39370078740157483" header="0.51181102362204722" footer="0.51181102362204722"/>
  <pageSetup paperSize="9" scale="5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XD127"/>
  <sheetViews>
    <sheetView zoomScale="90" zoomScaleNormal="90" zoomScaleSheetLayoutView="70" workbookViewId="0">
      <pane ySplit="3" topLeftCell="A4" activePane="bottomLeft" state="frozen"/>
      <selection activeCell="A31" sqref="A31"/>
      <selection pane="bottomLeft"/>
    </sheetView>
  </sheetViews>
  <sheetFormatPr defaultColWidth="9" defaultRowHeight="12.75"/>
  <cols>
    <col min="1" max="1" width="65.125" style="228" bestFit="1" customWidth="1"/>
    <col min="2" max="2" width="9.875" style="188" customWidth="1"/>
    <col min="3" max="3" width="9.375" style="175" customWidth="1"/>
    <col min="4" max="4" width="9.625" style="175" customWidth="1"/>
    <col min="5" max="5" width="10.25" style="229" customWidth="1"/>
    <col min="6" max="6" width="12.25" style="229" customWidth="1"/>
    <col min="7" max="7" width="9.125" style="175" customWidth="1"/>
    <col min="8" max="8" width="9.5" style="175" customWidth="1"/>
    <col min="9" max="9" width="9" style="175" customWidth="1"/>
    <col min="10" max="16384" width="9" style="175"/>
  </cols>
  <sheetData>
    <row r="1" spans="1:8" s="194" customFormat="1" ht="44.25" customHeight="1">
      <c r="A1" s="255" t="s">
        <v>559</v>
      </c>
      <c r="B1" s="256"/>
      <c r="C1" s="256"/>
      <c r="D1" s="256"/>
      <c r="E1" s="256"/>
      <c r="F1" s="256"/>
      <c r="G1" s="256"/>
      <c r="H1" s="256"/>
    </row>
    <row r="2" spans="1:8" s="194" customFormat="1">
      <c r="A2" s="195"/>
      <c r="B2" s="196"/>
      <c r="C2" s="197"/>
      <c r="D2" s="197"/>
      <c r="E2" s="198"/>
      <c r="F2" s="198"/>
      <c r="G2" s="176"/>
      <c r="H2" s="176"/>
    </row>
    <row r="3" spans="1:8" s="194" customFormat="1" ht="31.5">
      <c r="A3" s="199"/>
      <c r="B3" s="200"/>
      <c r="C3" s="201" t="s">
        <v>139</v>
      </c>
      <c r="D3" s="201" t="s">
        <v>435</v>
      </c>
      <c r="E3" s="201" t="str">
        <f>'Εκδόσεις CORSA MY17.5'!F3:F3</f>
        <v>COLOR EDITION</v>
      </c>
      <c r="F3" s="201" t="str">
        <f>'Εκδόσεις CORSA MY17.5'!Q3:Q3</f>
        <v>INNOVATION</v>
      </c>
      <c r="G3" s="201" t="s">
        <v>318</v>
      </c>
      <c r="H3" s="202" t="s">
        <v>299</v>
      </c>
    </row>
    <row r="4" spans="1:8" s="194" customFormat="1" ht="15">
      <c r="A4" s="328" t="s">
        <v>33</v>
      </c>
      <c r="B4" s="329"/>
      <c r="C4" s="203"/>
      <c r="D4" s="203"/>
      <c r="E4" s="203"/>
      <c r="F4" s="203"/>
      <c r="G4" s="203"/>
      <c r="H4" s="203"/>
    </row>
    <row r="5" spans="1:8" s="194" customFormat="1">
      <c r="A5" s="204" t="s">
        <v>199</v>
      </c>
      <c r="B5" s="205" t="s">
        <v>162</v>
      </c>
      <c r="C5" s="177" t="s">
        <v>9</v>
      </c>
      <c r="D5" s="177" t="s">
        <v>9</v>
      </c>
      <c r="E5" s="178" t="s">
        <v>5</v>
      </c>
      <c r="F5" s="178" t="s">
        <v>5</v>
      </c>
      <c r="G5" s="178" t="s">
        <v>5</v>
      </c>
      <c r="H5" s="178" t="s">
        <v>5</v>
      </c>
    </row>
    <row r="6" spans="1:8" s="194" customFormat="1">
      <c r="A6" s="204" t="s">
        <v>304</v>
      </c>
      <c r="B6" s="205" t="s">
        <v>303</v>
      </c>
      <c r="C6" s="178" t="s">
        <v>5</v>
      </c>
      <c r="D6" s="178" t="s">
        <v>5</v>
      </c>
      <c r="E6" s="178" t="s">
        <v>5</v>
      </c>
      <c r="F6" s="178" t="s">
        <v>5</v>
      </c>
      <c r="G6" s="178" t="s">
        <v>5</v>
      </c>
      <c r="H6" s="177" t="s">
        <v>9</v>
      </c>
    </row>
    <row r="7" spans="1:8" s="194" customFormat="1">
      <c r="A7" s="204" t="s">
        <v>35</v>
      </c>
      <c r="B7" s="205" t="s">
        <v>36</v>
      </c>
      <c r="C7" s="179" t="s">
        <v>5</v>
      </c>
      <c r="D7" s="179" t="s">
        <v>5</v>
      </c>
      <c r="E7" s="177" t="s">
        <v>9</v>
      </c>
      <c r="F7" s="177" t="s">
        <v>9</v>
      </c>
      <c r="G7" s="177" t="s">
        <v>9</v>
      </c>
      <c r="H7" s="178" t="s">
        <v>5</v>
      </c>
    </row>
    <row r="8" spans="1:8" s="194" customFormat="1">
      <c r="A8" s="204" t="s">
        <v>309</v>
      </c>
      <c r="B8" s="205" t="s">
        <v>173</v>
      </c>
      <c r="C8" s="178" t="s">
        <v>5</v>
      </c>
      <c r="D8" s="178" t="s">
        <v>5</v>
      </c>
      <c r="E8" s="178" t="s">
        <v>5</v>
      </c>
      <c r="F8" s="178" t="s">
        <v>5</v>
      </c>
      <c r="G8" s="178" t="s">
        <v>5</v>
      </c>
      <c r="H8" s="177" t="s">
        <v>9</v>
      </c>
    </row>
    <row r="9" spans="1:8" s="194" customFormat="1">
      <c r="A9" s="204" t="s">
        <v>278</v>
      </c>
      <c r="B9" s="205" t="s">
        <v>37</v>
      </c>
      <c r="C9" s="178" t="s">
        <v>5</v>
      </c>
      <c r="D9" s="178" t="s">
        <v>5</v>
      </c>
      <c r="E9" s="178" t="s">
        <v>55</v>
      </c>
      <c r="F9" s="178" t="s">
        <v>55</v>
      </c>
      <c r="G9" s="177" t="s">
        <v>9</v>
      </c>
      <c r="H9" s="177" t="s">
        <v>9</v>
      </c>
    </row>
    <row r="10" spans="1:8" s="194" customFormat="1">
      <c r="A10" s="204" t="s">
        <v>27</v>
      </c>
      <c r="B10" s="205" t="s">
        <v>38</v>
      </c>
      <c r="C10" s="178" t="s">
        <v>5</v>
      </c>
      <c r="D10" s="178" t="s">
        <v>5</v>
      </c>
      <c r="E10" s="178" t="s">
        <v>5</v>
      </c>
      <c r="F10" s="178" t="s">
        <v>5</v>
      </c>
      <c r="G10" s="178" t="s">
        <v>5</v>
      </c>
      <c r="H10" s="178" t="s">
        <v>5</v>
      </c>
    </row>
    <row r="11" spans="1:8" s="194" customFormat="1">
      <c r="A11" s="204" t="s">
        <v>310</v>
      </c>
      <c r="B11" s="205" t="s">
        <v>311</v>
      </c>
      <c r="C11" s="178" t="s">
        <v>5</v>
      </c>
      <c r="D11" s="178" t="s">
        <v>5</v>
      </c>
      <c r="E11" s="178" t="s">
        <v>5</v>
      </c>
      <c r="F11" s="178" t="s">
        <v>5</v>
      </c>
      <c r="G11" s="178" t="s">
        <v>5</v>
      </c>
      <c r="H11" s="177" t="s">
        <v>9</v>
      </c>
    </row>
    <row r="12" spans="1:8" s="194" customFormat="1">
      <c r="A12" s="204" t="s">
        <v>195</v>
      </c>
      <c r="B12" s="205" t="s">
        <v>194</v>
      </c>
      <c r="C12" s="180" t="s">
        <v>9</v>
      </c>
      <c r="D12" s="178" t="s">
        <v>5</v>
      </c>
      <c r="E12" s="179" t="s">
        <v>5</v>
      </c>
      <c r="F12" s="179" t="s">
        <v>5</v>
      </c>
      <c r="G12" s="179" t="s">
        <v>5</v>
      </c>
      <c r="H12" s="179" t="s">
        <v>5</v>
      </c>
    </row>
    <row r="13" spans="1:8" s="194" customFormat="1">
      <c r="A13" s="204" t="s">
        <v>449</v>
      </c>
      <c r="B13" s="205" t="s">
        <v>448</v>
      </c>
      <c r="C13" s="180"/>
      <c r="D13" s="180" t="s">
        <v>9</v>
      </c>
      <c r="E13" s="179"/>
      <c r="F13" s="179"/>
      <c r="G13" s="179"/>
      <c r="H13" s="179"/>
    </row>
    <row r="14" spans="1:8" s="194" customFormat="1" ht="25.5">
      <c r="A14" s="204" t="s">
        <v>438</v>
      </c>
      <c r="B14" s="205" t="s">
        <v>196</v>
      </c>
      <c r="C14" s="179" t="s">
        <v>5</v>
      </c>
      <c r="D14" s="179" t="s">
        <v>5</v>
      </c>
      <c r="E14" s="177" t="s">
        <v>9</v>
      </c>
      <c r="F14" s="177" t="s">
        <v>9</v>
      </c>
      <c r="G14" s="179" t="s">
        <v>5</v>
      </c>
      <c r="H14" s="179" t="s">
        <v>5</v>
      </c>
    </row>
    <row r="15" spans="1:8" s="194" customFormat="1">
      <c r="A15" s="204" t="s">
        <v>198</v>
      </c>
      <c r="B15" s="205" t="s">
        <v>197</v>
      </c>
      <c r="C15" s="178" t="s">
        <v>5</v>
      </c>
      <c r="D15" s="178" t="s">
        <v>5</v>
      </c>
      <c r="E15" s="178" t="s">
        <v>5</v>
      </c>
      <c r="F15" s="178" t="s">
        <v>5</v>
      </c>
      <c r="G15" s="178" t="s">
        <v>5</v>
      </c>
      <c r="H15" s="179" t="s">
        <v>5</v>
      </c>
    </row>
    <row r="16" spans="1:8" s="194" customFormat="1">
      <c r="A16" s="204" t="s">
        <v>346</v>
      </c>
      <c r="B16" s="205" t="s">
        <v>313</v>
      </c>
      <c r="C16" s="178" t="s">
        <v>5</v>
      </c>
      <c r="D16" s="178" t="s">
        <v>5</v>
      </c>
      <c r="E16" s="178" t="s">
        <v>5</v>
      </c>
      <c r="F16" s="178" t="s">
        <v>5</v>
      </c>
      <c r="G16" s="178" t="s">
        <v>5</v>
      </c>
      <c r="H16" s="177" t="s">
        <v>9</v>
      </c>
    </row>
    <row r="17" spans="1:8" s="194" customFormat="1">
      <c r="A17" s="204" t="s">
        <v>312</v>
      </c>
      <c r="B17" s="205" t="s">
        <v>314</v>
      </c>
      <c r="C17" s="178" t="s">
        <v>5</v>
      </c>
      <c r="D17" s="178" t="s">
        <v>5</v>
      </c>
      <c r="E17" s="178" t="s">
        <v>5</v>
      </c>
      <c r="F17" s="178" t="s">
        <v>5</v>
      </c>
      <c r="G17" s="178" t="s">
        <v>5</v>
      </c>
      <c r="H17" s="180">
        <f>'Ανάλυση Προαιρ. εξοπλ.MY17.5'!C6</f>
        <v>2600</v>
      </c>
    </row>
    <row r="18" spans="1:8" s="194" customFormat="1" ht="25.5">
      <c r="A18" s="204" t="s">
        <v>439</v>
      </c>
      <c r="B18" s="205" t="s">
        <v>334</v>
      </c>
      <c r="C18" s="178" t="s">
        <v>5</v>
      </c>
      <c r="D18" s="178" t="s">
        <v>5</v>
      </c>
      <c r="E18" s="178" t="s">
        <v>5</v>
      </c>
      <c r="F18" s="178" t="s">
        <v>5</v>
      </c>
      <c r="G18" s="177" t="s">
        <v>9</v>
      </c>
      <c r="H18" s="178" t="s">
        <v>5</v>
      </c>
    </row>
    <row r="19" spans="1:8" s="194" customFormat="1">
      <c r="A19" s="204" t="s">
        <v>205</v>
      </c>
      <c r="B19" s="205"/>
      <c r="C19" s="177" t="s">
        <v>9</v>
      </c>
      <c r="D19" s="177" t="s">
        <v>9</v>
      </c>
      <c r="E19" s="178" t="s">
        <v>5</v>
      </c>
      <c r="F19" s="178" t="s">
        <v>5</v>
      </c>
      <c r="G19" s="178" t="s">
        <v>5</v>
      </c>
      <c r="H19" s="178" t="s">
        <v>5</v>
      </c>
    </row>
    <row r="20" spans="1:8" s="194" customFormat="1">
      <c r="A20" s="204" t="s">
        <v>336</v>
      </c>
      <c r="B20" s="206" t="s">
        <v>200</v>
      </c>
      <c r="C20" s="178" t="s">
        <v>5</v>
      </c>
      <c r="D20" s="178" t="s">
        <v>5</v>
      </c>
      <c r="E20" s="177" t="s">
        <v>9</v>
      </c>
      <c r="F20" s="177" t="s">
        <v>9</v>
      </c>
      <c r="G20" s="181">
        <f>'Ανάλυση Προαιρ. εξοπλ.MY17.5'!C7</f>
        <v>50</v>
      </c>
      <c r="H20" s="178" t="s">
        <v>5</v>
      </c>
    </row>
    <row r="21" spans="1:8" s="194" customFormat="1" ht="25.5">
      <c r="A21" s="204" t="s">
        <v>440</v>
      </c>
      <c r="B21" s="205" t="s">
        <v>201</v>
      </c>
      <c r="C21" s="178" t="s">
        <v>5</v>
      </c>
      <c r="D21" s="178" t="s">
        <v>5</v>
      </c>
      <c r="E21" s="182">
        <f>'Ανάλυση Προαιρ. εξοπλ.MY17.5'!C8</f>
        <v>50</v>
      </c>
      <c r="F21" s="182">
        <f>E21</f>
        <v>50</v>
      </c>
      <c r="G21" s="177" t="s">
        <v>9</v>
      </c>
      <c r="H21" s="178" t="s">
        <v>5</v>
      </c>
    </row>
    <row r="22" spans="1:8" s="194" customFormat="1" ht="25.5">
      <c r="A22" s="204" t="s">
        <v>441</v>
      </c>
      <c r="B22" s="205" t="s">
        <v>202</v>
      </c>
      <c r="C22" s="178" t="s">
        <v>5</v>
      </c>
      <c r="D22" s="178" t="s">
        <v>5</v>
      </c>
      <c r="E22" s="183">
        <f>'Ανάλυση Προαιρ. εξοπλ.MY17.5'!C9</f>
        <v>50</v>
      </c>
      <c r="F22" s="183">
        <f>E22</f>
        <v>50</v>
      </c>
      <c r="G22" s="178" t="s">
        <v>5</v>
      </c>
      <c r="H22" s="178" t="s">
        <v>5</v>
      </c>
    </row>
    <row r="23" spans="1:8" s="194" customFormat="1" ht="25.5">
      <c r="A23" s="204" t="s">
        <v>442</v>
      </c>
      <c r="B23" s="206" t="s">
        <v>203</v>
      </c>
      <c r="C23" s="178" t="s">
        <v>5</v>
      </c>
      <c r="D23" s="178" t="s">
        <v>5</v>
      </c>
      <c r="E23" s="178" t="s">
        <v>5</v>
      </c>
      <c r="F23" s="178" t="s">
        <v>5</v>
      </c>
      <c r="G23" s="178" t="s">
        <v>5</v>
      </c>
      <c r="H23" s="178" t="s">
        <v>5</v>
      </c>
    </row>
    <row r="24" spans="1:8" s="194" customFormat="1" ht="25.5">
      <c r="A24" s="204" t="s">
        <v>443</v>
      </c>
      <c r="B24" s="206" t="s">
        <v>204</v>
      </c>
      <c r="C24" s="178" t="s">
        <v>5</v>
      </c>
      <c r="D24" s="178" t="s">
        <v>5</v>
      </c>
      <c r="E24" s="178" t="s">
        <v>5</v>
      </c>
      <c r="F24" s="178" t="s">
        <v>5</v>
      </c>
      <c r="G24" s="178" t="s">
        <v>5</v>
      </c>
      <c r="H24" s="178" t="s">
        <v>5</v>
      </c>
    </row>
    <row r="25" spans="1:8" s="194" customFormat="1">
      <c r="A25" s="207" t="s">
        <v>386</v>
      </c>
      <c r="B25" s="208" t="s">
        <v>317</v>
      </c>
      <c r="C25" s="178" t="s">
        <v>5</v>
      </c>
      <c r="D25" s="178" t="s">
        <v>5</v>
      </c>
      <c r="E25" s="178" t="s">
        <v>5</v>
      </c>
      <c r="F25" s="178" t="s">
        <v>5</v>
      </c>
      <c r="G25" s="178" t="s">
        <v>5</v>
      </c>
      <c r="H25" s="184" t="s">
        <v>9</v>
      </c>
    </row>
    <row r="26" spans="1:8" s="194" customFormat="1" ht="51">
      <c r="A26" s="209" t="s">
        <v>387</v>
      </c>
      <c r="B26" s="210" t="s">
        <v>237</v>
      </c>
      <c r="C26" s="185" t="s">
        <v>5</v>
      </c>
      <c r="D26" s="185" t="s">
        <v>5</v>
      </c>
      <c r="E26" s="186">
        <f>'Ανάλυση Προαιρ. εξοπλ.MY17.5'!C5</f>
        <v>350</v>
      </c>
      <c r="F26" s="186" t="s">
        <v>5</v>
      </c>
      <c r="G26" s="187" t="s">
        <v>5</v>
      </c>
      <c r="H26" s="178" t="s">
        <v>5</v>
      </c>
    </row>
    <row r="27" spans="1:8" s="194" customFormat="1" ht="15">
      <c r="A27" s="328" t="s">
        <v>26</v>
      </c>
      <c r="B27" s="329"/>
      <c r="C27" s="189"/>
      <c r="D27" s="189"/>
      <c r="E27" s="189"/>
      <c r="F27" s="189"/>
      <c r="G27" s="189"/>
      <c r="H27" s="189"/>
    </row>
    <row r="28" spans="1:8" s="194" customFormat="1">
      <c r="A28" s="204" t="s">
        <v>7</v>
      </c>
      <c r="B28" s="205"/>
      <c r="C28" s="180" t="s">
        <v>9</v>
      </c>
      <c r="D28" s="180" t="s">
        <v>9</v>
      </c>
      <c r="E28" s="177" t="s">
        <v>9</v>
      </c>
      <c r="F28" s="177" t="s">
        <v>9</v>
      </c>
      <c r="G28" s="177" t="s">
        <v>9</v>
      </c>
      <c r="H28" s="177" t="s">
        <v>9</v>
      </c>
    </row>
    <row r="29" spans="1:8" s="194" customFormat="1">
      <c r="A29" s="204" t="s">
        <v>18</v>
      </c>
      <c r="B29" s="205" t="s">
        <v>40</v>
      </c>
      <c r="C29" s="177" t="s">
        <v>9</v>
      </c>
      <c r="D29" s="177" t="s">
        <v>9</v>
      </c>
      <c r="E29" s="177" t="s">
        <v>9</v>
      </c>
      <c r="F29" s="177" t="s">
        <v>9</v>
      </c>
      <c r="G29" s="177" t="s">
        <v>9</v>
      </c>
      <c r="H29" s="177" t="s">
        <v>9</v>
      </c>
    </row>
    <row r="30" spans="1:8" s="194" customFormat="1" ht="25.5">
      <c r="A30" s="204" t="s">
        <v>444</v>
      </c>
      <c r="B30" s="205" t="s">
        <v>58</v>
      </c>
      <c r="C30" s="180" t="s">
        <v>9</v>
      </c>
      <c r="D30" s="180" t="s">
        <v>9</v>
      </c>
      <c r="E30" s="178" t="s">
        <v>9</v>
      </c>
      <c r="F30" s="178" t="s">
        <v>5</v>
      </c>
      <c r="G30" s="178" t="s">
        <v>5</v>
      </c>
      <c r="H30" s="178" t="s">
        <v>5</v>
      </c>
    </row>
    <row r="31" spans="1:8" s="174" customFormat="1">
      <c r="A31" s="204" t="s">
        <v>41</v>
      </c>
      <c r="B31" s="205" t="s">
        <v>185</v>
      </c>
      <c r="C31" s="181">
        <f>'Ανάλυση Προαιρ. εξοπλ.MY17.5'!C11</f>
        <v>150</v>
      </c>
      <c r="D31" s="181">
        <f>C31</f>
        <v>150</v>
      </c>
      <c r="E31" s="181">
        <f t="shared" ref="E31:H31" si="0">D31</f>
        <v>150</v>
      </c>
      <c r="F31" s="181">
        <f t="shared" si="0"/>
        <v>150</v>
      </c>
      <c r="G31" s="181">
        <f>E31</f>
        <v>150</v>
      </c>
      <c r="H31" s="181">
        <f t="shared" si="0"/>
        <v>150</v>
      </c>
    </row>
    <row r="32" spans="1:8" s="194" customFormat="1" ht="24" customHeight="1">
      <c r="A32" s="204" t="s">
        <v>445</v>
      </c>
      <c r="B32" s="205" t="s">
        <v>184</v>
      </c>
      <c r="C32" s="178" t="s">
        <v>5</v>
      </c>
      <c r="D32" s="178" t="s">
        <v>5</v>
      </c>
      <c r="E32" s="179" t="s">
        <v>55</v>
      </c>
      <c r="F32" s="179" t="s">
        <v>5</v>
      </c>
      <c r="G32" s="177" t="s">
        <v>9</v>
      </c>
      <c r="H32" s="179" t="s">
        <v>5</v>
      </c>
    </row>
    <row r="33" spans="1:16176" s="194" customFormat="1" ht="15">
      <c r="A33" s="331" t="s">
        <v>21</v>
      </c>
      <c r="B33" s="332"/>
      <c r="C33" s="189"/>
      <c r="D33" s="189"/>
      <c r="E33" s="189"/>
      <c r="F33" s="189"/>
      <c r="G33" s="189"/>
      <c r="H33" s="189"/>
    </row>
    <row r="34" spans="1:16176" s="171" customFormat="1" ht="39.950000000000003" customHeight="1">
      <c r="A34" s="211" t="s">
        <v>388</v>
      </c>
      <c r="B34" s="212" t="s">
        <v>189</v>
      </c>
      <c r="C34" s="177" t="s">
        <v>9</v>
      </c>
      <c r="D34" s="179" t="s">
        <v>5</v>
      </c>
      <c r="E34" s="179" t="s">
        <v>5</v>
      </c>
      <c r="F34" s="179" t="s">
        <v>5</v>
      </c>
      <c r="G34" s="179" t="s">
        <v>5</v>
      </c>
      <c r="H34" s="179" t="s">
        <v>5</v>
      </c>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c r="BQ34" s="213"/>
      <c r="BR34" s="213"/>
      <c r="BS34" s="213"/>
      <c r="BT34" s="213"/>
      <c r="BU34" s="213"/>
      <c r="BV34" s="213"/>
      <c r="BW34" s="213"/>
      <c r="BX34" s="213"/>
      <c r="BY34" s="213"/>
      <c r="BZ34" s="213"/>
      <c r="CA34" s="213"/>
      <c r="CB34" s="213"/>
      <c r="CC34" s="213"/>
      <c r="CD34" s="213"/>
      <c r="CE34" s="213"/>
      <c r="CF34" s="213"/>
      <c r="CG34" s="213"/>
      <c r="CH34" s="213"/>
      <c r="CI34" s="213"/>
      <c r="CJ34" s="213"/>
      <c r="CK34" s="213"/>
      <c r="CL34" s="213"/>
      <c r="CM34" s="213"/>
      <c r="CN34" s="213"/>
      <c r="CO34" s="213"/>
      <c r="CP34" s="213"/>
      <c r="CQ34" s="213"/>
      <c r="CR34" s="213"/>
      <c r="CS34" s="213"/>
      <c r="CT34" s="213"/>
      <c r="CU34" s="213"/>
      <c r="CV34" s="213"/>
      <c r="CW34" s="213"/>
      <c r="CX34" s="213"/>
      <c r="CY34" s="213"/>
      <c r="CZ34" s="213"/>
      <c r="DA34" s="213"/>
      <c r="DB34" s="213"/>
      <c r="DC34" s="213"/>
      <c r="DD34" s="213"/>
      <c r="DE34" s="213"/>
      <c r="DF34" s="213"/>
      <c r="DG34" s="213"/>
      <c r="DH34" s="213"/>
      <c r="DI34" s="213"/>
      <c r="DJ34" s="213"/>
      <c r="DK34" s="213"/>
      <c r="DL34" s="213"/>
      <c r="DM34" s="213"/>
      <c r="DN34" s="213"/>
      <c r="DO34" s="213"/>
      <c r="DP34" s="213"/>
      <c r="DQ34" s="213"/>
      <c r="DR34" s="213"/>
      <c r="DS34" s="213"/>
      <c r="DT34" s="213"/>
      <c r="DU34" s="213"/>
      <c r="DV34" s="213"/>
      <c r="DW34" s="213"/>
      <c r="DX34" s="213"/>
      <c r="DY34" s="213"/>
      <c r="DZ34" s="213"/>
      <c r="EA34" s="213"/>
      <c r="EB34" s="213"/>
      <c r="EC34" s="213"/>
      <c r="ED34" s="213"/>
      <c r="EE34" s="213"/>
      <c r="EF34" s="213"/>
      <c r="EG34" s="213"/>
      <c r="EH34" s="213"/>
      <c r="EI34" s="213"/>
      <c r="EJ34" s="213"/>
      <c r="EK34" s="213"/>
      <c r="EL34" s="213"/>
      <c r="EM34" s="213"/>
      <c r="EN34" s="213"/>
      <c r="EO34" s="213"/>
      <c r="EP34" s="213"/>
      <c r="EQ34" s="213"/>
      <c r="ER34" s="213"/>
      <c r="ES34" s="213"/>
      <c r="ET34" s="213"/>
      <c r="EU34" s="213"/>
      <c r="EV34" s="213"/>
      <c r="EW34" s="213"/>
      <c r="EX34" s="213"/>
      <c r="EY34" s="213"/>
      <c r="EZ34" s="213"/>
      <c r="FA34" s="213"/>
      <c r="FB34" s="213"/>
      <c r="FC34" s="213"/>
      <c r="FD34" s="213"/>
      <c r="FE34" s="213"/>
      <c r="FF34" s="213"/>
      <c r="FG34" s="213"/>
      <c r="FH34" s="213"/>
      <c r="FI34" s="213"/>
      <c r="FJ34" s="213"/>
      <c r="FK34" s="213"/>
      <c r="FL34" s="213"/>
      <c r="FM34" s="213"/>
      <c r="FN34" s="213"/>
      <c r="FO34" s="213"/>
      <c r="FP34" s="213"/>
      <c r="FQ34" s="213"/>
      <c r="FR34" s="213"/>
      <c r="FS34" s="213"/>
      <c r="FT34" s="213"/>
      <c r="FU34" s="213"/>
      <c r="FV34" s="213"/>
      <c r="FW34" s="213"/>
      <c r="FX34" s="213"/>
      <c r="FY34" s="213"/>
      <c r="FZ34" s="213"/>
      <c r="GA34" s="213"/>
      <c r="GB34" s="213"/>
      <c r="GC34" s="213"/>
      <c r="GD34" s="213"/>
      <c r="GE34" s="213"/>
      <c r="GF34" s="213"/>
      <c r="GG34" s="213"/>
      <c r="GH34" s="213"/>
      <c r="GI34" s="213"/>
      <c r="GJ34" s="213"/>
      <c r="GK34" s="213"/>
      <c r="GL34" s="213"/>
      <c r="GM34" s="213"/>
      <c r="GN34" s="213"/>
      <c r="GO34" s="213"/>
      <c r="GP34" s="213"/>
      <c r="GQ34" s="213"/>
      <c r="GR34" s="213"/>
      <c r="GS34" s="213"/>
      <c r="GT34" s="213"/>
      <c r="GU34" s="213"/>
      <c r="GV34" s="213"/>
      <c r="GW34" s="213"/>
      <c r="GX34" s="213"/>
      <c r="GY34" s="213"/>
      <c r="GZ34" s="213"/>
      <c r="HA34" s="213"/>
      <c r="HB34" s="213"/>
      <c r="HC34" s="213"/>
      <c r="HD34" s="213"/>
      <c r="HE34" s="213"/>
      <c r="HF34" s="213"/>
      <c r="HG34" s="213"/>
      <c r="HH34" s="213"/>
      <c r="HI34" s="213"/>
      <c r="HJ34" s="213"/>
      <c r="HK34" s="213"/>
      <c r="HL34" s="213"/>
      <c r="HM34" s="213"/>
      <c r="HN34" s="213"/>
      <c r="HO34" s="213"/>
      <c r="HP34" s="213"/>
      <c r="HQ34" s="213"/>
      <c r="HR34" s="213"/>
      <c r="HS34" s="213"/>
      <c r="HT34" s="213"/>
      <c r="HU34" s="213"/>
      <c r="HV34" s="213"/>
      <c r="HW34" s="213"/>
      <c r="HX34" s="213"/>
      <c r="HY34" s="213"/>
      <c r="HZ34" s="213"/>
      <c r="IA34" s="213"/>
      <c r="IB34" s="213"/>
      <c r="IC34" s="213"/>
      <c r="ID34" s="213"/>
      <c r="IE34" s="213"/>
      <c r="IF34" s="213"/>
      <c r="IG34" s="213"/>
      <c r="IH34" s="213"/>
      <c r="II34" s="213"/>
      <c r="IJ34" s="213"/>
      <c r="IK34" s="213"/>
      <c r="IL34" s="213"/>
      <c r="IM34" s="213"/>
      <c r="IN34" s="213"/>
      <c r="IO34" s="213"/>
      <c r="IP34" s="213"/>
      <c r="IQ34" s="213"/>
      <c r="IR34" s="213"/>
      <c r="IS34" s="213"/>
      <c r="IT34" s="213"/>
      <c r="IU34" s="213"/>
      <c r="IV34" s="213"/>
      <c r="IW34" s="213"/>
      <c r="IX34" s="213"/>
      <c r="IY34" s="213"/>
      <c r="IZ34" s="213"/>
      <c r="JA34" s="213"/>
      <c r="JB34" s="213"/>
      <c r="JC34" s="213"/>
      <c r="JD34" s="213"/>
      <c r="JE34" s="213"/>
      <c r="JF34" s="213"/>
      <c r="JG34" s="213"/>
      <c r="JH34" s="213"/>
      <c r="JI34" s="213"/>
      <c r="JJ34" s="213"/>
      <c r="JK34" s="213"/>
      <c r="JL34" s="213"/>
      <c r="JM34" s="213"/>
      <c r="JN34" s="213"/>
      <c r="JO34" s="213"/>
      <c r="JP34" s="213"/>
      <c r="JQ34" s="213"/>
      <c r="JR34" s="213"/>
      <c r="JS34" s="213"/>
      <c r="JT34" s="213"/>
      <c r="JU34" s="213"/>
      <c r="JV34" s="213"/>
      <c r="JW34" s="213"/>
      <c r="JX34" s="213"/>
      <c r="JY34" s="213"/>
      <c r="JZ34" s="213"/>
      <c r="KA34" s="213"/>
      <c r="KB34" s="213"/>
      <c r="KC34" s="213"/>
      <c r="KD34" s="213"/>
      <c r="KE34" s="213"/>
      <c r="KF34" s="213"/>
      <c r="KG34" s="213"/>
      <c r="KH34" s="213"/>
      <c r="KI34" s="213"/>
      <c r="KJ34" s="213"/>
      <c r="KK34" s="213"/>
      <c r="KL34" s="213"/>
      <c r="KM34" s="213"/>
      <c r="KN34" s="213"/>
      <c r="KO34" s="213"/>
      <c r="KP34" s="213"/>
      <c r="KQ34" s="213"/>
      <c r="KR34" s="213"/>
      <c r="KS34" s="213"/>
      <c r="KT34" s="213"/>
      <c r="KU34" s="213"/>
      <c r="KV34" s="213"/>
      <c r="KW34" s="213"/>
      <c r="KX34" s="213"/>
      <c r="KY34" s="213"/>
      <c r="KZ34" s="213"/>
      <c r="LA34" s="213"/>
      <c r="LB34" s="213"/>
      <c r="LC34" s="213"/>
      <c r="LD34" s="213"/>
      <c r="LE34" s="213"/>
      <c r="LF34" s="213"/>
      <c r="LG34" s="213"/>
      <c r="LH34" s="213"/>
      <c r="LI34" s="213"/>
      <c r="LJ34" s="213"/>
      <c r="LK34" s="213"/>
      <c r="LL34" s="213"/>
      <c r="LM34" s="213"/>
      <c r="LN34" s="213"/>
      <c r="LO34" s="213"/>
      <c r="LP34" s="213"/>
      <c r="LQ34" s="213"/>
      <c r="LR34" s="213"/>
      <c r="LS34" s="213"/>
      <c r="LT34" s="213"/>
      <c r="LU34" s="213"/>
      <c r="LV34" s="213"/>
      <c r="LW34" s="213"/>
      <c r="LX34" s="213"/>
      <c r="LY34" s="213"/>
      <c r="LZ34" s="213"/>
      <c r="MA34" s="213"/>
      <c r="MB34" s="213"/>
      <c r="MC34" s="213"/>
      <c r="MD34" s="213"/>
      <c r="ME34" s="213"/>
      <c r="MF34" s="213"/>
      <c r="MG34" s="213"/>
      <c r="MH34" s="213"/>
      <c r="MI34" s="213"/>
      <c r="MJ34" s="213"/>
      <c r="MK34" s="213"/>
      <c r="ML34" s="213"/>
      <c r="MM34" s="213"/>
      <c r="MN34" s="213"/>
      <c r="MO34" s="213"/>
      <c r="MP34" s="213"/>
      <c r="MQ34" s="213"/>
      <c r="MR34" s="213"/>
      <c r="MS34" s="213"/>
      <c r="MT34" s="213"/>
      <c r="MU34" s="213"/>
      <c r="MV34" s="213"/>
      <c r="MW34" s="213"/>
      <c r="MX34" s="213"/>
      <c r="MY34" s="213"/>
      <c r="MZ34" s="213"/>
      <c r="NA34" s="213"/>
      <c r="NB34" s="213"/>
      <c r="NC34" s="213"/>
      <c r="ND34" s="213"/>
      <c r="NE34" s="213"/>
      <c r="NF34" s="213"/>
      <c r="NG34" s="213"/>
      <c r="NH34" s="213"/>
      <c r="NI34" s="213"/>
      <c r="NJ34" s="213"/>
      <c r="NK34" s="213"/>
      <c r="NL34" s="213"/>
      <c r="NM34" s="213"/>
      <c r="NN34" s="213"/>
      <c r="NO34" s="213"/>
      <c r="NP34" s="213"/>
      <c r="NQ34" s="213"/>
      <c r="NR34" s="213"/>
      <c r="NS34" s="213"/>
      <c r="NT34" s="213"/>
      <c r="NU34" s="213"/>
      <c r="NV34" s="213"/>
      <c r="NW34" s="213"/>
      <c r="NX34" s="213"/>
      <c r="NY34" s="213"/>
      <c r="NZ34" s="213"/>
      <c r="OA34" s="213"/>
      <c r="OB34" s="213"/>
      <c r="OC34" s="213"/>
      <c r="OD34" s="213"/>
      <c r="OE34" s="213"/>
      <c r="OF34" s="213"/>
      <c r="OG34" s="213"/>
      <c r="OH34" s="213"/>
      <c r="OI34" s="213"/>
      <c r="OJ34" s="213"/>
      <c r="OK34" s="213"/>
      <c r="OL34" s="213"/>
      <c r="OM34" s="213"/>
      <c r="ON34" s="213"/>
      <c r="OO34" s="213"/>
      <c r="OP34" s="213"/>
      <c r="OQ34" s="213"/>
      <c r="OR34" s="213"/>
      <c r="OS34" s="213"/>
      <c r="OT34" s="213"/>
      <c r="OU34" s="213"/>
      <c r="OV34" s="213"/>
      <c r="OW34" s="213"/>
      <c r="OX34" s="213"/>
      <c r="OY34" s="213"/>
      <c r="OZ34" s="213"/>
      <c r="PA34" s="213"/>
      <c r="PB34" s="213"/>
      <c r="PC34" s="213"/>
      <c r="PD34" s="213"/>
      <c r="PE34" s="213"/>
      <c r="PF34" s="213"/>
      <c r="PG34" s="213"/>
      <c r="PH34" s="213"/>
      <c r="PI34" s="213"/>
      <c r="PJ34" s="213"/>
      <c r="PK34" s="213"/>
      <c r="PL34" s="213"/>
      <c r="PM34" s="213"/>
      <c r="PN34" s="213"/>
      <c r="PO34" s="213"/>
      <c r="PP34" s="213"/>
      <c r="PQ34" s="213"/>
      <c r="PR34" s="213"/>
      <c r="PS34" s="213"/>
      <c r="PT34" s="213"/>
      <c r="PU34" s="213"/>
      <c r="PV34" s="213"/>
      <c r="PW34" s="213"/>
      <c r="PX34" s="213"/>
      <c r="PY34" s="213"/>
      <c r="PZ34" s="213"/>
      <c r="QA34" s="213"/>
      <c r="QB34" s="213"/>
      <c r="QC34" s="213"/>
      <c r="QD34" s="213"/>
      <c r="QE34" s="213"/>
      <c r="QF34" s="213"/>
      <c r="QG34" s="213"/>
      <c r="QH34" s="213"/>
      <c r="QI34" s="213"/>
      <c r="QJ34" s="213"/>
      <c r="QK34" s="213"/>
      <c r="QL34" s="213"/>
      <c r="QM34" s="213"/>
      <c r="QN34" s="213"/>
      <c r="QO34" s="213"/>
      <c r="QP34" s="213"/>
      <c r="QQ34" s="213"/>
      <c r="QR34" s="213"/>
      <c r="QS34" s="213"/>
      <c r="QT34" s="213"/>
      <c r="QU34" s="213"/>
      <c r="QV34" s="213"/>
      <c r="QW34" s="213"/>
      <c r="QX34" s="213"/>
      <c r="QY34" s="213"/>
      <c r="QZ34" s="213"/>
      <c r="RA34" s="213"/>
      <c r="RB34" s="213"/>
      <c r="RC34" s="213"/>
      <c r="RD34" s="213"/>
      <c r="RE34" s="213"/>
      <c r="RF34" s="213"/>
      <c r="RG34" s="213"/>
      <c r="RH34" s="213"/>
      <c r="RI34" s="213"/>
      <c r="RJ34" s="213"/>
      <c r="RK34" s="213"/>
      <c r="RL34" s="213"/>
      <c r="RM34" s="213"/>
      <c r="RN34" s="213"/>
      <c r="RO34" s="213"/>
      <c r="RP34" s="213"/>
      <c r="RQ34" s="213"/>
      <c r="RR34" s="213"/>
      <c r="RS34" s="213"/>
      <c r="RT34" s="213"/>
      <c r="RU34" s="213"/>
      <c r="RV34" s="213"/>
      <c r="RW34" s="213"/>
      <c r="RX34" s="213"/>
      <c r="RY34" s="213"/>
      <c r="RZ34" s="213"/>
      <c r="SA34" s="213"/>
      <c r="SB34" s="213"/>
      <c r="SC34" s="213"/>
      <c r="SD34" s="213"/>
      <c r="SE34" s="213"/>
      <c r="SF34" s="213"/>
      <c r="SG34" s="213"/>
      <c r="SH34" s="213"/>
      <c r="SI34" s="213"/>
      <c r="SJ34" s="213"/>
      <c r="SK34" s="213"/>
      <c r="SL34" s="213"/>
      <c r="SM34" s="213"/>
      <c r="SN34" s="213"/>
      <c r="SO34" s="213"/>
      <c r="SP34" s="213"/>
      <c r="SQ34" s="213"/>
      <c r="SR34" s="213"/>
      <c r="SS34" s="213"/>
      <c r="ST34" s="213"/>
      <c r="SU34" s="213"/>
      <c r="SV34" s="213"/>
      <c r="SW34" s="213"/>
      <c r="SX34" s="213"/>
      <c r="SY34" s="213"/>
      <c r="SZ34" s="213"/>
      <c r="TA34" s="213"/>
      <c r="TB34" s="213"/>
      <c r="TC34" s="213"/>
      <c r="TD34" s="213"/>
      <c r="TE34" s="213"/>
      <c r="TF34" s="213"/>
      <c r="TG34" s="213"/>
      <c r="TH34" s="213"/>
      <c r="TI34" s="213"/>
      <c r="TJ34" s="213"/>
      <c r="TK34" s="213"/>
      <c r="TL34" s="213"/>
      <c r="TM34" s="213"/>
      <c r="TN34" s="213"/>
      <c r="TO34" s="213"/>
      <c r="TP34" s="213"/>
      <c r="TQ34" s="213"/>
      <c r="TR34" s="213"/>
      <c r="TS34" s="213"/>
      <c r="TT34" s="213"/>
      <c r="TU34" s="213"/>
      <c r="TV34" s="213"/>
      <c r="TW34" s="213"/>
      <c r="TX34" s="213"/>
      <c r="TY34" s="213"/>
      <c r="TZ34" s="213"/>
      <c r="UA34" s="213"/>
      <c r="UB34" s="213"/>
      <c r="UC34" s="213"/>
      <c r="UD34" s="213"/>
      <c r="UE34" s="213"/>
      <c r="UF34" s="213"/>
      <c r="UG34" s="213"/>
      <c r="UH34" s="213"/>
      <c r="UI34" s="213"/>
      <c r="UJ34" s="213"/>
      <c r="UK34" s="213"/>
      <c r="UL34" s="213"/>
      <c r="UM34" s="213"/>
      <c r="UN34" s="213"/>
      <c r="UO34" s="213"/>
      <c r="UP34" s="213"/>
      <c r="UQ34" s="213"/>
      <c r="UR34" s="213"/>
      <c r="US34" s="213"/>
      <c r="UT34" s="213"/>
      <c r="UU34" s="213"/>
      <c r="UV34" s="213"/>
      <c r="UW34" s="213"/>
      <c r="UX34" s="213"/>
      <c r="UY34" s="213"/>
      <c r="UZ34" s="213"/>
      <c r="VA34" s="213"/>
      <c r="VB34" s="213"/>
      <c r="VC34" s="213"/>
      <c r="VD34" s="213"/>
      <c r="VE34" s="213"/>
      <c r="VF34" s="213"/>
      <c r="VG34" s="213"/>
      <c r="VH34" s="213"/>
      <c r="VI34" s="213"/>
      <c r="VJ34" s="213"/>
      <c r="VK34" s="213"/>
      <c r="VL34" s="213"/>
      <c r="VM34" s="213"/>
      <c r="VN34" s="213"/>
      <c r="VO34" s="213"/>
      <c r="VP34" s="213"/>
      <c r="VQ34" s="213"/>
      <c r="VR34" s="213"/>
      <c r="VS34" s="213"/>
      <c r="VT34" s="213"/>
      <c r="VU34" s="213"/>
      <c r="VV34" s="213"/>
      <c r="VW34" s="213"/>
      <c r="VX34" s="213"/>
      <c r="VY34" s="213"/>
      <c r="VZ34" s="213"/>
      <c r="WA34" s="213"/>
      <c r="WB34" s="213"/>
      <c r="WC34" s="213"/>
      <c r="WD34" s="213"/>
      <c r="WE34" s="213"/>
      <c r="WF34" s="213"/>
      <c r="WG34" s="213"/>
      <c r="WH34" s="213"/>
      <c r="WI34" s="213"/>
      <c r="WJ34" s="213"/>
      <c r="WK34" s="213"/>
      <c r="WL34" s="213"/>
      <c r="WM34" s="213"/>
      <c r="WN34" s="213"/>
      <c r="WO34" s="213"/>
      <c r="WP34" s="213"/>
      <c r="WQ34" s="213"/>
      <c r="WR34" s="213"/>
      <c r="WS34" s="213"/>
      <c r="WT34" s="213"/>
      <c r="WU34" s="213"/>
      <c r="WV34" s="213"/>
      <c r="WW34" s="213"/>
      <c r="WX34" s="213"/>
      <c r="WY34" s="213"/>
      <c r="WZ34" s="213"/>
      <c r="XA34" s="213"/>
      <c r="XB34" s="213"/>
      <c r="XC34" s="213"/>
      <c r="XD34" s="213"/>
      <c r="XE34" s="213"/>
      <c r="XF34" s="213"/>
      <c r="XG34" s="213"/>
      <c r="XH34" s="213"/>
      <c r="XI34" s="213"/>
      <c r="XJ34" s="213"/>
      <c r="XK34" s="213"/>
      <c r="XL34" s="213"/>
      <c r="XM34" s="213"/>
      <c r="XN34" s="213"/>
      <c r="XO34" s="213"/>
      <c r="XP34" s="213"/>
      <c r="XQ34" s="213"/>
      <c r="XR34" s="213"/>
      <c r="XS34" s="213"/>
      <c r="XT34" s="213"/>
      <c r="XU34" s="213"/>
      <c r="XV34" s="213"/>
      <c r="XW34" s="213"/>
      <c r="XX34" s="213"/>
      <c r="XY34" s="213"/>
      <c r="XZ34" s="213"/>
      <c r="YA34" s="213"/>
      <c r="YB34" s="213"/>
      <c r="YC34" s="213"/>
      <c r="YD34" s="213"/>
      <c r="YE34" s="213"/>
      <c r="YF34" s="213"/>
      <c r="YG34" s="213"/>
      <c r="YH34" s="213"/>
      <c r="YI34" s="213"/>
      <c r="YJ34" s="213"/>
      <c r="YK34" s="213"/>
      <c r="YL34" s="213"/>
      <c r="YM34" s="213"/>
      <c r="YN34" s="213"/>
      <c r="YO34" s="213"/>
      <c r="YP34" s="213"/>
      <c r="YQ34" s="213"/>
      <c r="YR34" s="213"/>
      <c r="YS34" s="213"/>
      <c r="YT34" s="213"/>
      <c r="YU34" s="213"/>
      <c r="YV34" s="213"/>
      <c r="YW34" s="213"/>
      <c r="YX34" s="213"/>
      <c r="YY34" s="213"/>
      <c r="YZ34" s="213"/>
      <c r="ZA34" s="213"/>
      <c r="ZB34" s="213"/>
      <c r="ZC34" s="213"/>
      <c r="ZD34" s="213"/>
      <c r="ZE34" s="213"/>
      <c r="ZF34" s="213"/>
      <c r="ZG34" s="213"/>
      <c r="ZH34" s="213"/>
      <c r="ZI34" s="213"/>
      <c r="ZJ34" s="213"/>
      <c r="ZK34" s="213"/>
      <c r="ZL34" s="213"/>
      <c r="ZM34" s="213"/>
      <c r="ZN34" s="213"/>
      <c r="ZO34" s="213"/>
      <c r="ZP34" s="213"/>
      <c r="ZQ34" s="213"/>
      <c r="ZR34" s="213"/>
      <c r="ZS34" s="213"/>
      <c r="ZT34" s="213"/>
      <c r="ZU34" s="213"/>
      <c r="ZV34" s="213"/>
      <c r="ZW34" s="213"/>
      <c r="ZX34" s="213"/>
      <c r="ZY34" s="213"/>
      <c r="ZZ34" s="213"/>
      <c r="AAA34" s="213"/>
      <c r="AAB34" s="213"/>
      <c r="AAC34" s="213"/>
      <c r="AAD34" s="213"/>
      <c r="AAE34" s="213"/>
      <c r="AAF34" s="213"/>
      <c r="AAG34" s="213"/>
      <c r="AAH34" s="213"/>
      <c r="AAI34" s="213"/>
      <c r="AAJ34" s="213"/>
      <c r="AAK34" s="213"/>
      <c r="AAL34" s="213"/>
      <c r="AAM34" s="213"/>
      <c r="AAN34" s="213"/>
      <c r="AAO34" s="213"/>
      <c r="AAP34" s="213"/>
      <c r="AAQ34" s="213"/>
      <c r="AAR34" s="213"/>
      <c r="AAS34" s="213"/>
      <c r="AAT34" s="213"/>
      <c r="AAU34" s="213"/>
      <c r="AAV34" s="213"/>
      <c r="AAW34" s="213"/>
      <c r="AAX34" s="213"/>
      <c r="AAY34" s="213"/>
      <c r="AAZ34" s="213"/>
      <c r="ABA34" s="213"/>
      <c r="ABB34" s="213"/>
      <c r="ABC34" s="213"/>
      <c r="ABD34" s="213"/>
      <c r="ABE34" s="213"/>
      <c r="ABF34" s="213"/>
      <c r="ABG34" s="213"/>
      <c r="ABH34" s="213"/>
      <c r="ABI34" s="213"/>
      <c r="ABJ34" s="213"/>
      <c r="ABK34" s="213"/>
      <c r="ABL34" s="213"/>
      <c r="ABM34" s="213"/>
      <c r="ABN34" s="213"/>
      <c r="ABO34" s="213"/>
      <c r="ABP34" s="213"/>
      <c r="ABQ34" s="213"/>
      <c r="ABR34" s="213"/>
      <c r="ABS34" s="213"/>
      <c r="ABT34" s="213"/>
      <c r="ABU34" s="213"/>
      <c r="ABV34" s="213"/>
      <c r="ABW34" s="213"/>
      <c r="ABX34" s="213"/>
      <c r="ABY34" s="213"/>
      <c r="ABZ34" s="213"/>
      <c r="ACA34" s="213"/>
      <c r="ACB34" s="213"/>
      <c r="ACC34" s="213"/>
      <c r="ACD34" s="213"/>
      <c r="ACE34" s="213"/>
      <c r="ACF34" s="213"/>
      <c r="ACG34" s="213"/>
      <c r="ACH34" s="213"/>
      <c r="ACI34" s="213"/>
      <c r="ACJ34" s="213"/>
      <c r="ACK34" s="213"/>
      <c r="ACL34" s="213"/>
      <c r="ACM34" s="213"/>
      <c r="ACN34" s="213"/>
      <c r="ACO34" s="213"/>
      <c r="ACP34" s="213"/>
      <c r="ACQ34" s="213"/>
      <c r="ACR34" s="213"/>
      <c r="ACS34" s="213"/>
      <c r="ACT34" s="213"/>
      <c r="ACU34" s="213"/>
      <c r="ACV34" s="213"/>
      <c r="ACW34" s="213"/>
      <c r="ACX34" s="213"/>
      <c r="ACY34" s="213"/>
      <c r="ACZ34" s="213"/>
      <c r="ADA34" s="213"/>
      <c r="ADB34" s="213"/>
      <c r="ADC34" s="213"/>
      <c r="ADD34" s="213"/>
      <c r="ADE34" s="213"/>
      <c r="ADF34" s="213"/>
      <c r="ADG34" s="213"/>
      <c r="ADH34" s="213"/>
      <c r="ADI34" s="213"/>
      <c r="ADJ34" s="213"/>
      <c r="ADK34" s="213"/>
      <c r="ADL34" s="213"/>
      <c r="ADM34" s="213"/>
      <c r="ADN34" s="213"/>
      <c r="ADO34" s="213"/>
      <c r="ADP34" s="213"/>
      <c r="ADQ34" s="213"/>
      <c r="ADR34" s="213"/>
      <c r="ADS34" s="213"/>
      <c r="ADT34" s="213"/>
      <c r="ADU34" s="213"/>
      <c r="ADV34" s="213"/>
      <c r="ADW34" s="213"/>
      <c r="ADX34" s="213"/>
      <c r="ADY34" s="213"/>
      <c r="ADZ34" s="213"/>
      <c r="AEA34" s="213"/>
      <c r="AEB34" s="213"/>
      <c r="AEC34" s="213"/>
      <c r="AED34" s="213"/>
      <c r="AEE34" s="213"/>
      <c r="AEF34" s="213"/>
      <c r="AEG34" s="213"/>
      <c r="AEH34" s="213"/>
      <c r="AEI34" s="213"/>
      <c r="AEJ34" s="213"/>
      <c r="AEK34" s="213"/>
      <c r="AEL34" s="213"/>
      <c r="AEM34" s="213"/>
      <c r="AEN34" s="213"/>
      <c r="AEO34" s="213"/>
      <c r="AEP34" s="213"/>
      <c r="AEQ34" s="213"/>
      <c r="AER34" s="213"/>
      <c r="AES34" s="213"/>
      <c r="AET34" s="213"/>
      <c r="AEU34" s="213"/>
      <c r="AEV34" s="213"/>
      <c r="AEW34" s="213"/>
      <c r="AEX34" s="213"/>
      <c r="AEY34" s="213"/>
      <c r="AEZ34" s="213"/>
      <c r="AFA34" s="213"/>
      <c r="AFB34" s="213"/>
      <c r="AFC34" s="213"/>
      <c r="AFD34" s="213"/>
      <c r="AFE34" s="213"/>
      <c r="AFF34" s="213"/>
      <c r="AFG34" s="213"/>
      <c r="AFH34" s="213"/>
      <c r="AFI34" s="213"/>
      <c r="AFJ34" s="213"/>
      <c r="AFK34" s="213"/>
      <c r="AFL34" s="213"/>
      <c r="AFM34" s="213"/>
      <c r="AFN34" s="213"/>
      <c r="AFO34" s="213"/>
      <c r="AFP34" s="213"/>
      <c r="AFQ34" s="213"/>
      <c r="AFR34" s="213"/>
      <c r="AFS34" s="213"/>
      <c r="AFT34" s="213"/>
      <c r="AFU34" s="213"/>
      <c r="AFV34" s="213"/>
      <c r="AFW34" s="213"/>
      <c r="AFX34" s="213"/>
      <c r="AFY34" s="213"/>
      <c r="AFZ34" s="213"/>
      <c r="AGA34" s="213"/>
      <c r="AGB34" s="213"/>
      <c r="AGC34" s="213"/>
      <c r="AGD34" s="213"/>
      <c r="AGE34" s="213"/>
      <c r="AGF34" s="213"/>
      <c r="AGG34" s="213"/>
      <c r="AGH34" s="213"/>
      <c r="AGI34" s="213"/>
      <c r="AGJ34" s="213"/>
      <c r="AGK34" s="213"/>
      <c r="AGL34" s="213"/>
      <c r="AGM34" s="213"/>
      <c r="AGN34" s="213"/>
      <c r="AGO34" s="213"/>
      <c r="AGP34" s="213"/>
      <c r="AGQ34" s="213"/>
      <c r="AGR34" s="213"/>
      <c r="AGS34" s="213"/>
      <c r="AGT34" s="213"/>
      <c r="AGU34" s="213"/>
      <c r="AGV34" s="213"/>
      <c r="AGW34" s="213"/>
      <c r="AGX34" s="213"/>
      <c r="AGY34" s="213"/>
      <c r="AGZ34" s="213"/>
      <c r="AHA34" s="213"/>
      <c r="AHB34" s="213"/>
      <c r="AHC34" s="213"/>
      <c r="AHD34" s="213"/>
      <c r="AHE34" s="213"/>
      <c r="AHF34" s="213"/>
      <c r="AHG34" s="213"/>
      <c r="AHH34" s="213"/>
      <c r="AHI34" s="213"/>
      <c r="AHJ34" s="213"/>
      <c r="AHK34" s="213"/>
      <c r="AHL34" s="213"/>
      <c r="AHM34" s="213"/>
      <c r="AHN34" s="213"/>
      <c r="AHO34" s="213"/>
      <c r="AHP34" s="213"/>
      <c r="AHQ34" s="213"/>
      <c r="AHR34" s="213"/>
      <c r="AHS34" s="213"/>
      <c r="AHT34" s="213"/>
      <c r="AHU34" s="213"/>
      <c r="AHV34" s="213"/>
      <c r="AHW34" s="213"/>
      <c r="AHX34" s="213"/>
      <c r="AHY34" s="213"/>
      <c r="AHZ34" s="213"/>
      <c r="AIA34" s="213"/>
      <c r="AIB34" s="213"/>
      <c r="AIC34" s="213"/>
      <c r="AID34" s="213"/>
      <c r="AIE34" s="213"/>
      <c r="AIF34" s="213"/>
      <c r="AIG34" s="213"/>
      <c r="AIH34" s="213"/>
      <c r="AII34" s="213"/>
      <c r="AIJ34" s="213"/>
      <c r="AIK34" s="213"/>
      <c r="AIL34" s="213"/>
      <c r="AIM34" s="213"/>
      <c r="AIN34" s="213"/>
      <c r="AIO34" s="213"/>
      <c r="AIP34" s="213"/>
      <c r="AIQ34" s="213"/>
      <c r="AIR34" s="213"/>
      <c r="AIS34" s="213"/>
      <c r="AIT34" s="213"/>
      <c r="AIU34" s="213"/>
      <c r="AIV34" s="213"/>
      <c r="AIW34" s="213"/>
      <c r="AIX34" s="213"/>
      <c r="AIY34" s="213"/>
      <c r="AIZ34" s="213"/>
      <c r="AJA34" s="213"/>
      <c r="AJB34" s="213"/>
      <c r="AJC34" s="213"/>
      <c r="AJD34" s="213"/>
      <c r="AJE34" s="213"/>
      <c r="AJF34" s="213"/>
      <c r="AJG34" s="213"/>
      <c r="AJH34" s="213"/>
      <c r="AJI34" s="213"/>
      <c r="AJJ34" s="213"/>
      <c r="AJK34" s="213"/>
      <c r="AJL34" s="213"/>
      <c r="AJM34" s="213"/>
      <c r="AJN34" s="213"/>
      <c r="AJO34" s="213"/>
      <c r="AJP34" s="213"/>
      <c r="AJQ34" s="213"/>
      <c r="AJR34" s="213"/>
      <c r="AJS34" s="213"/>
      <c r="AJT34" s="213"/>
      <c r="AJU34" s="213"/>
      <c r="AJV34" s="213"/>
      <c r="AJW34" s="213"/>
      <c r="AJX34" s="213"/>
      <c r="AJY34" s="213"/>
      <c r="AJZ34" s="213"/>
      <c r="AKA34" s="213"/>
      <c r="AKB34" s="213"/>
      <c r="AKC34" s="213"/>
      <c r="AKD34" s="213"/>
      <c r="AKE34" s="213"/>
      <c r="AKF34" s="213"/>
      <c r="AKG34" s="213"/>
      <c r="AKH34" s="213"/>
      <c r="AKI34" s="213"/>
      <c r="AKJ34" s="213"/>
      <c r="AKK34" s="213"/>
      <c r="AKL34" s="213"/>
      <c r="AKM34" s="213"/>
      <c r="AKN34" s="213"/>
      <c r="AKO34" s="213"/>
      <c r="AKP34" s="213"/>
      <c r="AKQ34" s="213"/>
      <c r="AKR34" s="213"/>
      <c r="AKS34" s="213"/>
      <c r="AKT34" s="213"/>
      <c r="AKU34" s="213"/>
      <c r="AKV34" s="213"/>
      <c r="AKW34" s="213"/>
      <c r="AKX34" s="213"/>
      <c r="AKY34" s="213"/>
      <c r="AKZ34" s="213"/>
      <c r="ALA34" s="213"/>
      <c r="ALB34" s="213"/>
      <c r="ALC34" s="213"/>
      <c r="ALD34" s="213"/>
      <c r="ALE34" s="213"/>
      <c r="ALF34" s="213"/>
      <c r="ALG34" s="213"/>
      <c r="ALH34" s="213"/>
      <c r="ALI34" s="213"/>
      <c r="ALJ34" s="213"/>
      <c r="ALK34" s="213"/>
      <c r="ALL34" s="213"/>
      <c r="ALM34" s="213"/>
      <c r="ALN34" s="213"/>
      <c r="ALO34" s="213"/>
      <c r="ALP34" s="213"/>
      <c r="ALQ34" s="213"/>
      <c r="ALR34" s="213"/>
      <c r="ALS34" s="213"/>
      <c r="ALT34" s="213"/>
      <c r="ALU34" s="213"/>
      <c r="ALV34" s="213"/>
      <c r="ALW34" s="213"/>
      <c r="ALX34" s="213"/>
      <c r="ALY34" s="213"/>
      <c r="ALZ34" s="213"/>
      <c r="AMA34" s="213"/>
      <c r="AMB34" s="213"/>
      <c r="AMC34" s="213"/>
      <c r="AMD34" s="213"/>
      <c r="AME34" s="213"/>
      <c r="AMF34" s="213"/>
      <c r="AMG34" s="213"/>
      <c r="AMH34" s="213"/>
      <c r="AMI34" s="213"/>
      <c r="AMJ34" s="213"/>
      <c r="AMK34" s="213"/>
      <c r="AML34" s="213"/>
      <c r="AMM34" s="213"/>
      <c r="AMN34" s="213"/>
      <c r="AMO34" s="213"/>
      <c r="AMP34" s="213"/>
      <c r="AMQ34" s="213"/>
      <c r="AMR34" s="213"/>
      <c r="AMS34" s="213"/>
      <c r="AMT34" s="213"/>
      <c r="AMU34" s="213"/>
      <c r="AMV34" s="213"/>
      <c r="AMW34" s="213"/>
      <c r="AMX34" s="213"/>
      <c r="AMY34" s="213"/>
      <c r="AMZ34" s="213"/>
      <c r="ANA34" s="213"/>
      <c r="ANB34" s="213"/>
      <c r="ANC34" s="213"/>
      <c r="AND34" s="213"/>
      <c r="ANE34" s="213"/>
      <c r="ANF34" s="213"/>
      <c r="ANG34" s="213"/>
      <c r="ANH34" s="213"/>
      <c r="ANI34" s="213"/>
      <c r="ANJ34" s="213"/>
      <c r="ANK34" s="213"/>
      <c r="ANL34" s="213"/>
      <c r="ANM34" s="213"/>
      <c r="ANN34" s="213"/>
      <c r="ANO34" s="213"/>
      <c r="ANP34" s="213"/>
      <c r="ANQ34" s="213"/>
      <c r="ANR34" s="213"/>
      <c r="ANS34" s="213"/>
      <c r="ANT34" s="213"/>
      <c r="ANU34" s="213"/>
      <c r="ANV34" s="213"/>
      <c r="ANW34" s="213"/>
      <c r="ANX34" s="213"/>
      <c r="ANY34" s="213"/>
      <c r="ANZ34" s="213"/>
      <c r="AOA34" s="213"/>
      <c r="AOB34" s="213"/>
      <c r="AOC34" s="213"/>
      <c r="AOD34" s="213"/>
      <c r="AOE34" s="213"/>
      <c r="AOF34" s="213"/>
      <c r="AOG34" s="213"/>
      <c r="AOH34" s="213"/>
      <c r="AOI34" s="213"/>
      <c r="AOJ34" s="213"/>
      <c r="AOK34" s="213"/>
      <c r="AOL34" s="213"/>
      <c r="AOM34" s="213"/>
      <c r="AON34" s="213"/>
      <c r="AOO34" s="213"/>
      <c r="AOP34" s="213"/>
      <c r="AOQ34" s="213"/>
      <c r="AOR34" s="213"/>
      <c r="AOS34" s="213"/>
      <c r="AOT34" s="213"/>
      <c r="AOU34" s="213"/>
      <c r="AOV34" s="213"/>
      <c r="AOW34" s="213"/>
      <c r="AOX34" s="213"/>
      <c r="AOY34" s="213"/>
      <c r="AOZ34" s="213"/>
      <c r="APA34" s="213"/>
      <c r="APB34" s="213"/>
      <c r="APC34" s="213"/>
      <c r="APD34" s="213"/>
      <c r="APE34" s="213"/>
      <c r="APF34" s="213"/>
      <c r="APG34" s="213"/>
      <c r="APH34" s="213"/>
      <c r="API34" s="213"/>
      <c r="APJ34" s="213"/>
      <c r="APK34" s="213"/>
      <c r="APL34" s="213"/>
      <c r="APM34" s="213"/>
      <c r="APN34" s="213"/>
      <c r="APO34" s="213"/>
      <c r="APP34" s="213"/>
      <c r="APQ34" s="213"/>
      <c r="APR34" s="213"/>
      <c r="APS34" s="213"/>
      <c r="APT34" s="213"/>
      <c r="APU34" s="213"/>
      <c r="APV34" s="213"/>
      <c r="APW34" s="213"/>
      <c r="APX34" s="213"/>
      <c r="APY34" s="213"/>
      <c r="APZ34" s="213"/>
      <c r="AQA34" s="213"/>
      <c r="AQB34" s="213"/>
      <c r="AQC34" s="213"/>
      <c r="AQD34" s="213"/>
      <c r="AQE34" s="213"/>
      <c r="AQF34" s="213"/>
      <c r="AQG34" s="213"/>
      <c r="AQH34" s="213"/>
      <c r="AQI34" s="213"/>
      <c r="AQJ34" s="213"/>
      <c r="AQK34" s="213"/>
      <c r="AQL34" s="213"/>
      <c r="AQM34" s="213"/>
      <c r="AQN34" s="213"/>
      <c r="AQO34" s="213"/>
      <c r="AQP34" s="213"/>
      <c r="AQQ34" s="213"/>
      <c r="AQR34" s="213"/>
      <c r="AQS34" s="213"/>
      <c r="AQT34" s="213"/>
      <c r="AQU34" s="213"/>
      <c r="AQV34" s="213"/>
      <c r="AQW34" s="213"/>
      <c r="AQX34" s="213"/>
      <c r="AQY34" s="213"/>
      <c r="AQZ34" s="213"/>
      <c r="ARA34" s="213"/>
      <c r="ARB34" s="213"/>
      <c r="ARC34" s="213"/>
      <c r="ARD34" s="213"/>
      <c r="ARE34" s="213"/>
      <c r="ARF34" s="213"/>
      <c r="ARG34" s="213"/>
      <c r="ARH34" s="213"/>
      <c r="ARI34" s="213"/>
      <c r="ARJ34" s="213"/>
      <c r="ARK34" s="213"/>
      <c r="ARL34" s="213"/>
      <c r="ARM34" s="213"/>
      <c r="ARN34" s="213"/>
      <c r="ARO34" s="213"/>
      <c r="ARP34" s="213"/>
      <c r="ARQ34" s="213"/>
      <c r="ARR34" s="213"/>
      <c r="ARS34" s="213"/>
      <c r="ART34" s="213"/>
      <c r="ARU34" s="213"/>
      <c r="ARV34" s="213"/>
      <c r="ARW34" s="213"/>
      <c r="ARX34" s="213"/>
      <c r="ARY34" s="213"/>
      <c r="ARZ34" s="213"/>
      <c r="ASA34" s="213"/>
      <c r="ASB34" s="213"/>
      <c r="ASC34" s="213"/>
      <c r="ASD34" s="213"/>
      <c r="ASE34" s="213"/>
      <c r="ASF34" s="213"/>
      <c r="ASG34" s="213"/>
      <c r="ASH34" s="213"/>
      <c r="ASI34" s="213"/>
      <c r="ASJ34" s="213"/>
      <c r="ASK34" s="213"/>
      <c r="ASL34" s="213"/>
      <c r="ASM34" s="213"/>
      <c r="ASN34" s="213"/>
      <c r="ASO34" s="213"/>
      <c r="ASP34" s="213"/>
      <c r="ASQ34" s="213"/>
      <c r="ASR34" s="213"/>
      <c r="ASS34" s="213"/>
      <c r="AST34" s="213"/>
      <c r="ASU34" s="213"/>
      <c r="ASV34" s="213"/>
      <c r="ASW34" s="213"/>
      <c r="ASX34" s="213"/>
      <c r="ASY34" s="213"/>
      <c r="ASZ34" s="213"/>
      <c r="ATA34" s="213"/>
      <c r="ATB34" s="213"/>
      <c r="ATC34" s="213"/>
      <c r="ATD34" s="213"/>
      <c r="ATE34" s="213"/>
      <c r="ATF34" s="213"/>
      <c r="ATG34" s="213"/>
      <c r="ATH34" s="213"/>
      <c r="ATI34" s="213"/>
      <c r="ATJ34" s="213"/>
      <c r="ATK34" s="213"/>
      <c r="ATL34" s="213"/>
      <c r="ATM34" s="213"/>
      <c r="ATN34" s="213"/>
      <c r="ATO34" s="213"/>
      <c r="ATP34" s="213"/>
      <c r="ATQ34" s="213"/>
      <c r="ATR34" s="213"/>
      <c r="ATS34" s="213"/>
      <c r="ATT34" s="213"/>
      <c r="ATU34" s="213"/>
      <c r="ATV34" s="213"/>
      <c r="ATW34" s="213"/>
      <c r="ATX34" s="213"/>
      <c r="ATY34" s="213"/>
      <c r="ATZ34" s="213"/>
      <c r="AUA34" s="213"/>
      <c r="AUB34" s="213"/>
      <c r="AUC34" s="213"/>
      <c r="AUD34" s="213"/>
      <c r="AUE34" s="213"/>
      <c r="AUF34" s="213"/>
      <c r="AUG34" s="213"/>
      <c r="AUH34" s="213"/>
      <c r="AUI34" s="213"/>
      <c r="AUJ34" s="213"/>
      <c r="AUK34" s="213"/>
      <c r="AUL34" s="213"/>
      <c r="AUM34" s="213"/>
      <c r="AUN34" s="213"/>
      <c r="AUO34" s="213"/>
      <c r="AUP34" s="213"/>
      <c r="AUQ34" s="213"/>
      <c r="AUR34" s="213"/>
      <c r="AUS34" s="213"/>
      <c r="AUT34" s="213"/>
      <c r="AUU34" s="213"/>
      <c r="AUV34" s="213"/>
      <c r="AUW34" s="213"/>
      <c r="AUX34" s="213"/>
      <c r="AUY34" s="213"/>
      <c r="AUZ34" s="213"/>
      <c r="AVA34" s="213"/>
      <c r="AVB34" s="213"/>
      <c r="AVC34" s="213"/>
      <c r="AVD34" s="213"/>
      <c r="AVE34" s="213"/>
      <c r="AVF34" s="213"/>
      <c r="AVG34" s="213"/>
      <c r="AVH34" s="213"/>
      <c r="AVI34" s="213"/>
      <c r="AVJ34" s="213"/>
      <c r="AVK34" s="213"/>
      <c r="AVL34" s="213"/>
      <c r="AVM34" s="213"/>
      <c r="AVN34" s="213"/>
      <c r="AVO34" s="213"/>
      <c r="AVP34" s="213"/>
      <c r="AVQ34" s="213"/>
      <c r="AVR34" s="213"/>
      <c r="AVS34" s="213"/>
      <c r="AVT34" s="213"/>
      <c r="AVU34" s="213"/>
      <c r="AVV34" s="213"/>
      <c r="AVW34" s="213"/>
      <c r="AVX34" s="213"/>
      <c r="AVY34" s="213"/>
      <c r="AVZ34" s="213"/>
      <c r="AWA34" s="213"/>
      <c r="AWB34" s="213"/>
      <c r="AWC34" s="213"/>
      <c r="AWD34" s="213"/>
      <c r="AWE34" s="213"/>
      <c r="AWF34" s="213"/>
      <c r="AWG34" s="213"/>
      <c r="AWH34" s="213"/>
      <c r="AWI34" s="213"/>
      <c r="AWJ34" s="213"/>
      <c r="AWK34" s="213"/>
      <c r="AWL34" s="213"/>
      <c r="AWM34" s="213"/>
      <c r="AWN34" s="213"/>
      <c r="AWO34" s="213"/>
      <c r="AWP34" s="213"/>
      <c r="AWQ34" s="213"/>
      <c r="AWR34" s="213"/>
      <c r="AWS34" s="213"/>
      <c r="AWT34" s="213"/>
      <c r="AWU34" s="213"/>
      <c r="AWV34" s="213"/>
      <c r="AWW34" s="213"/>
      <c r="AWX34" s="213"/>
      <c r="AWY34" s="213"/>
      <c r="AWZ34" s="213"/>
      <c r="AXA34" s="213"/>
      <c r="AXB34" s="213"/>
      <c r="AXC34" s="213"/>
      <c r="AXD34" s="213"/>
      <c r="AXE34" s="213"/>
      <c r="AXF34" s="213"/>
      <c r="AXG34" s="213"/>
      <c r="AXH34" s="213"/>
      <c r="AXI34" s="213"/>
      <c r="AXJ34" s="213"/>
      <c r="AXK34" s="213"/>
      <c r="AXL34" s="213"/>
      <c r="AXM34" s="213"/>
      <c r="AXN34" s="213"/>
      <c r="AXO34" s="213"/>
      <c r="AXP34" s="213"/>
      <c r="AXQ34" s="213"/>
      <c r="AXR34" s="213"/>
      <c r="AXS34" s="213"/>
      <c r="AXT34" s="213"/>
      <c r="AXU34" s="213"/>
      <c r="AXV34" s="213"/>
      <c r="AXW34" s="213"/>
      <c r="AXX34" s="213"/>
      <c r="AXY34" s="213"/>
      <c r="AXZ34" s="213"/>
      <c r="AYA34" s="213"/>
      <c r="AYB34" s="213"/>
      <c r="AYC34" s="213"/>
      <c r="AYD34" s="213"/>
      <c r="AYE34" s="213"/>
      <c r="AYF34" s="213"/>
      <c r="AYG34" s="213"/>
      <c r="AYH34" s="213"/>
      <c r="AYI34" s="213"/>
      <c r="AYJ34" s="213"/>
      <c r="AYK34" s="213"/>
      <c r="AYL34" s="213"/>
      <c r="AYM34" s="213"/>
      <c r="AYN34" s="213"/>
      <c r="AYO34" s="213"/>
      <c r="AYP34" s="213"/>
      <c r="AYQ34" s="213"/>
      <c r="AYR34" s="213"/>
      <c r="AYS34" s="213"/>
      <c r="AYT34" s="213"/>
      <c r="AYU34" s="213"/>
      <c r="AYV34" s="213"/>
      <c r="AYW34" s="213"/>
      <c r="AYX34" s="213"/>
      <c r="AYY34" s="213"/>
      <c r="AYZ34" s="213"/>
      <c r="AZA34" s="213"/>
      <c r="AZB34" s="213"/>
      <c r="AZC34" s="213"/>
      <c r="AZD34" s="213"/>
      <c r="AZE34" s="213"/>
      <c r="AZF34" s="213"/>
      <c r="AZG34" s="213"/>
      <c r="AZH34" s="213"/>
      <c r="AZI34" s="213"/>
      <c r="AZJ34" s="213"/>
      <c r="AZK34" s="213"/>
      <c r="AZL34" s="213"/>
      <c r="AZM34" s="213"/>
      <c r="AZN34" s="213"/>
      <c r="AZO34" s="213"/>
      <c r="AZP34" s="213"/>
      <c r="AZQ34" s="213"/>
      <c r="AZR34" s="213"/>
      <c r="AZS34" s="213"/>
      <c r="AZT34" s="213"/>
      <c r="AZU34" s="213"/>
      <c r="AZV34" s="213"/>
      <c r="AZW34" s="213"/>
      <c r="AZX34" s="213"/>
      <c r="AZY34" s="213"/>
      <c r="AZZ34" s="213"/>
      <c r="BAA34" s="213"/>
      <c r="BAB34" s="213"/>
      <c r="BAC34" s="213"/>
      <c r="BAD34" s="213"/>
      <c r="BAE34" s="213"/>
      <c r="BAF34" s="213"/>
      <c r="BAG34" s="213"/>
      <c r="BAH34" s="213"/>
      <c r="BAI34" s="213"/>
      <c r="BAJ34" s="213"/>
      <c r="BAK34" s="213"/>
      <c r="BAL34" s="213"/>
      <c r="BAM34" s="213"/>
      <c r="BAN34" s="213"/>
      <c r="BAO34" s="213"/>
      <c r="BAP34" s="213"/>
      <c r="BAQ34" s="213"/>
      <c r="BAR34" s="213"/>
      <c r="BAS34" s="213"/>
      <c r="BAT34" s="213"/>
      <c r="BAU34" s="213"/>
      <c r="BAV34" s="213"/>
      <c r="BAW34" s="213"/>
      <c r="BAX34" s="213"/>
      <c r="BAY34" s="213"/>
      <c r="BAZ34" s="213"/>
      <c r="BBA34" s="213"/>
      <c r="BBB34" s="213"/>
      <c r="BBC34" s="213"/>
      <c r="BBD34" s="213"/>
      <c r="BBE34" s="213"/>
      <c r="BBF34" s="213"/>
      <c r="BBG34" s="213"/>
      <c r="BBH34" s="213"/>
      <c r="BBI34" s="213"/>
      <c r="BBJ34" s="213"/>
      <c r="BBK34" s="213"/>
      <c r="BBL34" s="213"/>
      <c r="BBM34" s="213"/>
      <c r="BBN34" s="213"/>
      <c r="BBO34" s="213"/>
      <c r="BBP34" s="213"/>
      <c r="BBQ34" s="213"/>
      <c r="BBR34" s="213"/>
      <c r="BBS34" s="213"/>
      <c r="BBT34" s="213"/>
      <c r="BBU34" s="213"/>
      <c r="BBV34" s="213"/>
      <c r="BBW34" s="213"/>
      <c r="BBX34" s="213"/>
      <c r="BBY34" s="213"/>
      <c r="BBZ34" s="213"/>
      <c r="BCA34" s="213"/>
      <c r="BCB34" s="213"/>
      <c r="BCC34" s="213"/>
      <c r="BCD34" s="213"/>
      <c r="BCE34" s="213"/>
      <c r="BCF34" s="213"/>
      <c r="BCG34" s="213"/>
      <c r="BCH34" s="213"/>
      <c r="BCI34" s="213"/>
      <c r="BCJ34" s="213"/>
      <c r="BCK34" s="213"/>
      <c r="BCL34" s="213"/>
      <c r="BCM34" s="213"/>
      <c r="BCN34" s="213"/>
      <c r="BCO34" s="213"/>
      <c r="BCP34" s="213"/>
      <c r="BCQ34" s="213"/>
      <c r="BCR34" s="213"/>
      <c r="BCS34" s="213"/>
      <c r="BCT34" s="213"/>
      <c r="BCU34" s="213"/>
      <c r="BCV34" s="213"/>
      <c r="BCW34" s="213"/>
      <c r="BCX34" s="213"/>
      <c r="BCY34" s="213"/>
      <c r="BCZ34" s="213"/>
      <c r="BDA34" s="213"/>
      <c r="BDB34" s="213"/>
      <c r="BDC34" s="213"/>
      <c r="BDD34" s="213"/>
      <c r="BDE34" s="213"/>
      <c r="BDF34" s="213"/>
      <c r="BDG34" s="213"/>
      <c r="BDH34" s="213"/>
      <c r="BDI34" s="213"/>
      <c r="BDJ34" s="213"/>
      <c r="BDK34" s="213"/>
      <c r="BDL34" s="213"/>
      <c r="BDM34" s="213"/>
      <c r="BDN34" s="213"/>
      <c r="BDO34" s="213"/>
      <c r="BDP34" s="213"/>
      <c r="BDQ34" s="213"/>
      <c r="BDR34" s="213"/>
      <c r="BDS34" s="213"/>
      <c r="BDT34" s="213"/>
      <c r="BDU34" s="213"/>
      <c r="BDV34" s="213"/>
      <c r="BDW34" s="213"/>
      <c r="BDX34" s="213"/>
      <c r="BDY34" s="213"/>
      <c r="BDZ34" s="213"/>
      <c r="BEA34" s="213"/>
      <c r="BEB34" s="213"/>
      <c r="BEC34" s="213"/>
      <c r="BED34" s="213"/>
      <c r="BEE34" s="213"/>
      <c r="BEF34" s="213"/>
      <c r="BEG34" s="213"/>
      <c r="BEH34" s="213"/>
      <c r="BEI34" s="213"/>
      <c r="BEJ34" s="213"/>
      <c r="BEK34" s="213"/>
      <c r="BEL34" s="213"/>
      <c r="BEM34" s="213"/>
      <c r="BEN34" s="213"/>
      <c r="BEO34" s="213"/>
      <c r="BEP34" s="213"/>
      <c r="BEQ34" s="213"/>
      <c r="BER34" s="213"/>
      <c r="BES34" s="213"/>
      <c r="BET34" s="213"/>
      <c r="BEU34" s="213"/>
      <c r="BEV34" s="213"/>
      <c r="BEW34" s="213"/>
      <c r="BEX34" s="213"/>
      <c r="BEY34" s="213"/>
      <c r="BEZ34" s="213"/>
      <c r="BFA34" s="213"/>
      <c r="BFB34" s="213"/>
      <c r="BFC34" s="213"/>
      <c r="BFD34" s="213"/>
      <c r="BFE34" s="213"/>
      <c r="BFF34" s="213"/>
      <c r="BFG34" s="213"/>
      <c r="BFH34" s="213"/>
      <c r="BFI34" s="213"/>
      <c r="BFJ34" s="213"/>
      <c r="BFK34" s="213"/>
      <c r="BFL34" s="213"/>
      <c r="BFM34" s="213"/>
      <c r="BFN34" s="213"/>
      <c r="BFO34" s="213"/>
      <c r="BFP34" s="213"/>
      <c r="BFQ34" s="213"/>
      <c r="BFR34" s="213"/>
      <c r="BFS34" s="213"/>
      <c r="BFT34" s="213"/>
      <c r="BFU34" s="213"/>
      <c r="BFV34" s="213"/>
      <c r="BFW34" s="213"/>
      <c r="BFX34" s="213"/>
      <c r="BFY34" s="213"/>
      <c r="BFZ34" s="213"/>
      <c r="BGA34" s="213"/>
      <c r="BGB34" s="213"/>
      <c r="BGC34" s="213"/>
      <c r="BGD34" s="213"/>
      <c r="BGE34" s="213"/>
      <c r="BGF34" s="213"/>
      <c r="BGG34" s="213"/>
      <c r="BGH34" s="213"/>
      <c r="BGI34" s="213"/>
      <c r="BGJ34" s="213"/>
      <c r="BGK34" s="213"/>
      <c r="BGL34" s="213"/>
      <c r="BGM34" s="213"/>
      <c r="BGN34" s="213"/>
      <c r="BGO34" s="213"/>
      <c r="BGP34" s="213"/>
      <c r="BGQ34" s="213"/>
      <c r="BGR34" s="213"/>
      <c r="BGS34" s="213"/>
      <c r="BGT34" s="213"/>
      <c r="BGU34" s="213"/>
      <c r="BGV34" s="213"/>
      <c r="BGW34" s="213"/>
      <c r="BGX34" s="213"/>
      <c r="BGY34" s="213"/>
      <c r="BGZ34" s="213"/>
      <c r="BHA34" s="213"/>
      <c r="BHB34" s="213"/>
      <c r="BHC34" s="213"/>
      <c r="BHD34" s="213"/>
      <c r="BHE34" s="213"/>
      <c r="BHF34" s="213"/>
      <c r="BHG34" s="213"/>
      <c r="BHH34" s="213"/>
      <c r="BHI34" s="213"/>
      <c r="BHJ34" s="213"/>
      <c r="BHK34" s="213"/>
      <c r="BHL34" s="213"/>
      <c r="BHM34" s="213"/>
      <c r="BHN34" s="213"/>
      <c r="BHO34" s="213"/>
      <c r="BHP34" s="213"/>
      <c r="BHQ34" s="213"/>
      <c r="BHR34" s="213"/>
      <c r="BHS34" s="213"/>
      <c r="BHT34" s="213"/>
      <c r="BHU34" s="213"/>
      <c r="BHV34" s="213"/>
      <c r="BHW34" s="213"/>
      <c r="BHX34" s="213"/>
      <c r="BHY34" s="213"/>
      <c r="BHZ34" s="213"/>
      <c r="BIA34" s="213"/>
      <c r="BIB34" s="213"/>
      <c r="BIC34" s="213"/>
      <c r="BID34" s="213"/>
      <c r="BIE34" s="213"/>
      <c r="BIF34" s="213"/>
      <c r="BIG34" s="213"/>
      <c r="BIH34" s="213"/>
      <c r="BII34" s="213"/>
      <c r="BIJ34" s="213"/>
      <c r="BIK34" s="213"/>
      <c r="BIL34" s="213"/>
      <c r="BIM34" s="213"/>
      <c r="BIN34" s="213"/>
      <c r="BIO34" s="213"/>
      <c r="BIP34" s="213"/>
      <c r="BIQ34" s="213"/>
      <c r="BIR34" s="213"/>
      <c r="BIS34" s="213"/>
      <c r="BIT34" s="213"/>
      <c r="BIU34" s="213"/>
      <c r="BIV34" s="213"/>
      <c r="BIW34" s="213"/>
      <c r="BIX34" s="213"/>
      <c r="BIY34" s="213"/>
      <c r="BIZ34" s="213"/>
      <c r="BJA34" s="213"/>
      <c r="BJB34" s="213"/>
      <c r="BJC34" s="213"/>
      <c r="BJD34" s="213"/>
      <c r="BJE34" s="213"/>
      <c r="BJF34" s="213"/>
      <c r="BJG34" s="213"/>
      <c r="BJH34" s="213"/>
      <c r="BJI34" s="213"/>
      <c r="BJJ34" s="213"/>
      <c r="BJK34" s="213"/>
      <c r="BJL34" s="213"/>
      <c r="BJM34" s="213"/>
      <c r="BJN34" s="213"/>
      <c r="BJO34" s="213"/>
      <c r="BJP34" s="213"/>
      <c r="BJQ34" s="213"/>
      <c r="BJR34" s="213"/>
      <c r="BJS34" s="213"/>
      <c r="BJT34" s="213"/>
      <c r="BJU34" s="213"/>
      <c r="BJV34" s="213"/>
      <c r="BJW34" s="213"/>
      <c r="BJX34" s="213"/>
      <c r="BJY34" s="213"/>
      <c r="BJZ34" s="213"/>
      <c r="BKA34" s="213"/>
      <c r="BKB34" s="213"/>
      <c r="BKC34" s="213"/>
      <c r="BKD34" s="213"/>
      <c r="BKE34" s="213"/>
      <c r="BKF34" s="213"/>
      <c r="BKG34" s="213"/>
      <c r="BKH34" s="213"/>
      <c r="BKI34" s="213"/>
      <c r="BKJ34" s="213"/>
      <c r="BKK34" s="213"/>
      <c r="BKL34" s="213"/>
      <c r="BKM34" s="213"/>
      <c r="BKN34" s="213"/>
      <c r="BKO34" s="213"/>
      <c r="BKP34" s="213"/>
      <c r="BKQ34" s="213"/>
      <c r="BKR34" s="213"/>
      <c r="BKS34" s="213"/>
      <c r="BKT34" s="213"/>
      <c r="BKU34" s="213"/>
      <c r="BKV34" s="213"/>
      <c r="BKW34" s="213"/>
      <c r="BKX34" s="213"/>
      <c r="BKY34" s="213"/>
      <c r="BKZ34" s="213"/>
      <c r="BLA34" s="213"/>
      <c r="BLB34" s="213"/>
      <c r="BLC34" s="213"/>
      <c r="BLD34" s="213"/>
      <c r="BLE34" s="213"/>
      <c r="BLF34" s="213"/>
      <c r="BLG34" s="213"/>
      <c r="BLH34" s="213"/>
      <c r="BLI34" s="213"/>
      <c r="BLJ34" s="213"/>
      <c r="BLK34" s="213"/>
      <c r="BLL34" s="213"/>
      <c r="BLM34" s="213"/>
      <c r="BLN34" s="213"/>
      <c r="BLO34" s="213"/>
      <c r="BLP34" s="213"/>
      <c r="BLQ34" s="213"/>
      <c r="BLR34" s="213"/>
      <c r="BLS34" s="213"/>
      <c r="BLT34" s="213"/>
      <c r="BLU34" s="213"/>
      <c r="BLV34" s="213"/>
      <c r="BLW34" s="213"/>
      <c r="BLX34" s="213"/>
      <c r="BLY34" s="213"/>
      <c r="BLZ34" s="213"/>
      <c r="BMA34" s="213"/>
      <c r="BMB34" s="213"/>
      <c r="BMC34" s="213"/>
      <c r="BMD34" s="213"/>
      <c r="BME34" s="213"/>
      <c r="BMF34" s="213"/>
      <c r="BMG34" s="213"/>
      <c r="BMH34" s="213"/>
      <c r="BMI34" s="213"/>
      <c r="BMJ34" s="213"/>
      <c r="BMK34" s="213"/>
      <c r="BML34" s="213"/>
      <c r="BMM34" s="213"/>
      <c r="BMN34" s="213"/>
      <c r="BMO34" s="213"/>
      <c r="BMP34" s="213"/>
      <c r="BMQ34" s="213"/>
      <c r="BMR34" s="213"/>
      <c r="BMS34" s="213"/>
      <c r="BMT34" s="213"/>
      <c r="BMU34" s="213"/>
      <c r="BMV34" s="213"/>
      <c r="BMW34" s="213"/>
      <c r="BMX34" s="213"/>
      <c r="BMY34" s="213"/>
      <c r="BMZ34" s="213"/>
      <c r="BNA34" s="213"/>
      <c r="BNB34" s="213"/>
      <c r="BNC34" s="213"/>
      <c r="BND34" s="213"/>
      <c r="BNE34" s="213"/>
      <c r="BNF34" s="213"/>
      <c r="BNG34" s="213"/>
      <c r="BNH34" s="213"/>
      <c r="BNI34" s="213"/>
      <c r="BNJ34" s="213"/>
      <c r="BNK34" s="213"/>
      <c r="BNL34" s="213"/>
      <c r="BNM34" s="213"/>
      <c r="BNN34" s="213"/>
      <c r="BNO34" s="213"/>
      <c r="BNP34" s="213"/>
      <c r="BNQ34" s="213"/>
      <c r="BNR34" s="213"/>
      <c r="BNS34" s="213"/>
      <c r="BNT34" s="213"/>
      <c r="BNU34" s="213"/>
      <c r="BNV34" s="213"/>
      <c r="BNW34" s="213"/>
      <c r="BNX34" s="213"/>
      <c r="BNY34" s="213"/>
      <c r="BNZ34" s="213"/>
      <c r="BOA34" s="213"/>
      <c r="BOB34" s="213"/>
      <c r="BOC34" s="213"/>
      <c r="BOD34" s="213"/>
      <c r="BOE34" s="213"/>
      <c r="BOF34" s="213"/>
      <c r="BOG34" s="213"/>
      <c r="BOH34" s="213"/>
      <c r="BOI34" s="213"/>
      <c r="BOJ34" s="213"/>
      <c r="BOK34" s="213"/>
      <c r="BOL34" s="213"/>
      <c r="BOM34" s="213"/>
      <c r="BON34" s="213"/>
      <c r="BOO34" s="213"/>
      <c r="BOP34" s="213"/>
      <c r="BOQ34" s="213"/>
      <c r="BOR34" s="213"/>
      <c r="BOS34" s="213"/>
      <c r="BOT34" s="213"/>
      <c r="BOU34" s="213"/>
      <c r="BOV34" s="213"/>
      <c r="BOW34" s="213"/>
      <c r="BOX34" s="213"/>
      <c r="BOY34" s="213"/>
      <c r="BOZ34" s="213"/>
      <c r="BPA34" s="213"/>
      <c r="BPB34" s="213"/>
      <c r="BPC34" s="213"/>
      <c r="BPD34" s="213"/>
      <c r="BPE34" s="213"/>
      <c r="BPF34" s="213"/>
      <c r="BPG34" s="213"/>
      <c r="BPH34" s="213"/>
      <c r="BPI34" s="213"/>
      <c r="BPJ34" s="213"/>
      <c r="BPK34" s="213"/>
      <c r="BPL34" s="213"/>
      <c r="BPM34" s="213"/>
      <c r="BPN34" s="213"/>
      <c r="BPO34" s="213"/>
      <c r="BPP34" s="213"/>
      <c r="BPQ34" s="213"/>
      <c r="BPR34" s="213"/>
      <c r="BPS34" s="213"/>
      <c r="BPT34" s="213"/>
      <c r="BPU34" s="213"/>
      <c r="BPV34" s="213"/>
      <c r="BPW34" s="213"/>
      <c r="BPX34" s="213"/>
      <c r="BPY34" s="213"/>
      <c r="BPZ34" s="213"/>
      <c r="BQA34" s="213"/>
      <c r="BQB34" s="213"/>
      <c r="BQC34" s="213"/>
      <c r="BQD34" s="213"/>
      <c r="BQE34" s="213"/>
      <c r="BQF34" s="213"/>
      <c r="BQG34" s="213"/>
      <c r="BQH34" s="213"/>
      <c r="BQI34" s="213"/>
      <c r="BQJ34" s="213"/>
      <c r="BQK34" s="213"/>
      <c r="BQL34" s="213"/>
      <c r="BQM34" s="213"/>
      <c r="BQN34" s="213"/>
      <c r="BQO34" s="213"/>
      <c r="BQP34" s="213"/>
      <c r="BQQ34" s="213"/>
      <c r="BQR34" s="213"/>
      <c r="BQS34" s="213"/>
      <c r="BQT34" s="213"/>
      <c r="BQU34" s="213"/>
      <c r="BQV34" s="213"/>
      <c r="BQW34" s="213"/>
      <c r="BQX34" s="213"/>
      <c r="BQY34" s="213"/>
      <c r="BQZ34" s="213"/>
      <c r="BRA34" s="213"/>
      <c r="BRB34" s="213"/>
      <c r="BRC34" s="213"/>
      <c r="BRD34" s="213"/>
      <c r="BRE34" s="213"/>
      <c r="BRF34" s="213"/>
      <c r="BRG34" s="213"/>
      <c r="BRH34" s="213"/>
      <c r="BRI34" s="213"/>
      <c r="BRJ34" s="213"/>
      <c r="BRK34" s="213"/>
      <c r="BRL34" s="213"/>
      <c r="BRM34" s="213"/>
      <c r="BRN34" s="213"/>
      <c r="BRO34" s="213"/>
      <c r="BRP34" s="213"/>
      <c r="BRQ34" s="213"/>
      <c r="BRR34" s="213"/>
      <c r="BRS34" s="213"/>
      <c r="BRT34" s="213"/>
      <c r="BRU34" s="213"/>
      <c r="BRV34" s="213"/>
      <c r="BRW34" s="213"/>
      <c r="BRX34" s="213"/>
      <c r="BRY34" s="213"/>
      <c r="BRZ34" s="213"/>
      <c r="BSA34" s="213"/>
      <c r="BSB34" s="213"/>
      <c r="BSC34" s="213"/>
      <c r="BSD34" s="213"/>
      <c r="BSE34" s="213"/>
      <c r="BSF34" s="213"/>
      <c r="BSG34" s="213"/>
      <c r="BSH34" s="213"/>
      <c r="BSI34" s="213"/>
      <c r="BSJ34" s="213"/>
      <c r="BSK34" s="213"/>
      <c r="BSL34" s="213"/>
      <c r="BSM34" s="213"/>
      <c r="BSN34" s="213"/>
      <c r="BSO34" s="213"/>
      <c r="BSP34" s="213"/>
      <c r="BSQ34" s="213"/>
      <c r="BSR34" s="213"/>
      <c r="BSS34" s="213"/>
      <c r="BST34" s="213"/>
      <c r="BSU34" s="213"/>
      <c r="BSV34" s="213"/>
      <c r="BSW34" s="213"/>
      <c r="BSX34" s="213"/>
      <c r="BSY34" s="213"/>
      <c r="BSZ34" s="213"/>
      <c r="BTA34" s="213"/>
      <c r="BTB34" s="213"/>
      <c r="BTC34" s="213"/>
      <c r="BTD34" s="213"/>
      <c r="BTE34" s="213"/>
      <c r="BTF34" s="213"/>
      <c r="BTG34" s="213"/>
      <c r="BTH34" s="213"/>
      <c r="BTI34" s="213"/>
      <c r="BTJ34" s="213"/>
      <c r="BTK34" s="213"/>
      <c r="BTL34" s="213"/>
      <c r="BTM34" s="213"/>
      <c r="BTN34" s="213"/>
      <c r="BTO34" s="213"/>
      <c r="BTP34" s="213"/>
      <c r="BTQ34" s="213"/>
      <c r="BTR34" s="213"/>
      <c r="BTS34" s="213"/>
      <c r="BTT34" s="213"/>
      <c r="BTU34" s="213"/>
      <c r="BTV34" s="213"/>
      <c r="BTW34" s="213"/>
      <c r="BTX34" s="213"/>
      <c r="BTY34" s="213"/>
      <c r="BTZ34" s="213"/>
      <c r="BUA34" s="213"/>
      <c r="BUB34" s="213"/>
      <c r="BUC34" s="213"/>
      <c r="BUD34" s="213"/>
      <c r="BUE34" s="213"/>
      <c r="BUF34" s="213"/>
      <c r="BUG34" s="213"/>
      <c r="BUH34" s="213"/>
      <c r="BUI34" s="213"/>
      <c r="BUJ34" s="213"/>
      <c r="BUK34" s="213"/>
      <c r="BUL34" s="213"/>
      <c r="BUM34" s="213"/>
      <c r="BUN34" s="213"/>
      <c r="BUO34" s="213"/>
      <c r="BUP34" s="213"/>
      <c r="BUQ34" s="213"/>
      <c r="BUR34" s="213"/>
      <c r="BUS34" s="213"/>
      <c r="BUT34" s="213"/>
      <c r="BUU34" s="213"/>
      <c r="BUV34" s="213"/>
      <c r="BUW34" s="213"/>
      <c r="BUX34" s="213"/>
      <c r="BUY34" s="213"/>
      <c r="BUZ34" s="213"/>
      <c r="BVA34" s="213"/>
      <c r="BVB34" s="213"/>
      <c r="BVC34" s="213"/>
      <c r="BVD34" s="213"/>
      <c r="BVE34" s="213"/>
      <c r="BVF34" s="213"/>
      <c r="BVG34" s="213"/>
      <c r="BVH34" s="213"/>
      <c r="BVI34" s="213"/>
      <c r="BVJ34" s="213"/>
      <c r="BVK34" s="213"/>
      <c r="BVL34" s="213"/>
      <c r="BVM34" s="213"/>
      <c r="BVN34" s="213"/>
      <c r="BVO34" s="213"/>
      <c r="BVP34" s="213"/>
      <c r="BVQ34" s="213"/>
      <c r="BVR34" s="213"/>
      <c r="BVS34" s="213"/>
      <c r="BVT34" s="213"/>
      <c r="BVU34" s="213"/>
      <c r="BVV34" s="213"/>
      <c r="BVW34" s="213"/>
      <c r="BVX34" s="213"/>
      <c r="BVY34" s="213"/>
      <c r="BVZ34" s="213"/>
      <c r="BWA34" s="213"/>
      <c r="BWB34" s="213"/>
      <c r="BWC34" s="213"/>
      <c r="BWD34" s="213"/>
      <c r="BWE34" s="213"/>
      <c r="BWF34" s="213"/>
      <c r="BWG34" s="213"/>
      <c r="BWH34" s="213"/>
      <c r="BWI34" s="213"/>
      <c r="BWJ34" s="213"/>
      <c r="BWK34" s="213"/>
      <c r="BWL34" s="213"/>
      <c r="BWM34" s="213"/>
      <c r="BWN34" s="213"/>
      <c r="BWO34" s="213"/>
      <c r="BWP34" s="213"/>
      <c r="BWQ34" s="213"/>
      <c r="BWR34" s="213"/>
      <c r="BWS34" s="213"/>
      <c r="BWT34" s="213"/>
      <c r="BWU34" s="213"/>
      <c r="BWV34" s="213"/>
      <c r="BWW34" s="213"/>
      <c r="BWX34" s="213"/>
      <c r="BWY34" s="213"/>
      <c r="BWZ34" s="213"/>
      <c r="BXA34" s="213"/>
      <c r="BXB34" s="213"/>
      <c r="BXC34" s="213"/>
      <c r="BXD34" s="213"/>
      <c r="BXE34" s="213"/>
      <c r="BXF34" s="213"/>
      <c r="BXG34" s="213"/>
      <c r="BXH34" s="213"/>
      <c r="BXI34" s="213"/>
      <c r="BXJ34" s="213"/>
      <c r="BXK34" s="213"/>
      <c r="BXL34" s="213"/>
      <c r="BXM34" s="213"/>
      <c r="BXN34" s="213"/>
      <c r="BXO34" s="213"/>
      <c r="BXP34" s="213"/>
      <c r="BXQ34" s="213"/>
      <c r="BXR34" s="213"/>
      <c r="BXS34" s="213"/>
      <c r="BXT34" s="213"/>
      <c r="BXU34" s="213"/>
      <c r="BXV34" s="213"/>
      <c r="BXW34" s="213"/>
      <c r="BXX34" s="213"/>
      <c r="BXY34" s="213"/>
      <c r="BXZ34" s="213"/>
      <c r="BYA34" s="213"/>
      <c r="BYB34" s="213"/>
      <c r="BYC34" s="213"/>
      <c r="BYD34" s="213"/>
      <c r="BYE34" s="213"/>
      <c r="BYF34" s="213"/>
      <c r="BYG34" s="213"/>
      <c r="BYH34" s="213"/>
      <c r="BYI34" s="213"/>
      <c r="BYJ34" s="213"/>
      <c r="BYK34" s="213"/>
      <c r="BYL34" s="213"/>
      <c r="BYM34" s="213"/>
      <c r="BYN34" s="213"/>
      <c r="BYO34" s="213"/>
      <c r="BYP34" s="213"/>
      <c r="BYQ34" s="213"/>
      <c r="BYR34" s="213"/>
      <c r="BYS34" s="213"/>
      <c r="BYT34" s="213"/>
      <c r="BYU34" s="213"/>
      <c r="BYV34" s="213"/>
      <c r="BYW34" s="213"/>
      <c r="BYX34" s="213"/>
      <c r="BYY34" s="213"/>
      <c r="BYZ34" s="213"/>
      <c r="BZA34" s="213"/>
      <c r="BZB34" s="213"/>
      <c r="BZC34" s="213"/>
      <c r="BZD34" s="213"/>
      <c r="BZE34" s="213"/>
      <c r="BZF34" s="213"/>
      <c r="BZG34" s="213"/>
      <c r="BZH34" s="213"/>
      <c r="BZI34" s="213"/>
      <c r="BZJ34" s="213"/>
      <c r="BZK34" s="213"/>
      <c r="BZL34" s="213"/>
      <c r="BZM34" s="213"/>
      <c r="BZN34" s="213"/>
      <c r="BZO34" s="213"/>
      <c r="BZP34" s="213"/>
      <c r="BZQ34" s="213"/>
      <c r="BZR34" s="213"/>
      <c r="BZS34" s="213"/>
      <c r="BZT34" s="213"/>
      <c r="BZU34" s="213"/>
      <c r="BZV34" s="213"/>
      <c r="BZW34" s="213"/>
      <c r="BZX34" s="213"/>
      <c r="BZY34" s="213"/>
      <c r="BZZ34" s="213"/>
      <c r="CAA34" s="213"/>
      <c r="CAB34" s="213"/>
      <c r="CAC34" s="213"/>
      <c r="CAD34" s="213"/>
      <c r="CAE34" s="213"/>
      <c r="CAF34" s="213"/>
      <c r="CAG34" s="213"/>
      <c r="CAH34" s="213"/>
      <c r="CAI34" s="213"/>
      <c r="CAJ34" s="213"/>
      <c r="CAK34" s="213"/>
      <c r="CAL34" s="213"/>
      <c r="CAM34" s="213"/>
      <c r="CAN34" s="213"/>
      <c r="CAO34" s="213"/>
      <c r="CAP34" s="213"/>
      <c r="CAQ34" s="213"/>
      <c r="CAR34" s="213"/>
      <c r="CAS34" s="213"/>
      <c r="CAT34" s="213"/>
      <c r="CAU34" s="213"/>
      <c r="CAV34" s="213"/>
      <c r="CAW34" s="213"/>
      <c r="CAX34" s="213"/>
      <c r="CAY34" s="213"/>
      <c r="CAZ34" s="213"/>
      <c r="CBA34" s="213"/>
      <c r="CBB34" s="213"/>
      <c r="CBC34" s="213"/>
      <c r="CBD34" s="213"/>
      <c r="CBE34" s="213"/>
      <c r="CBF34" s="213"/>
      <c r="CBG34" s="213"/>
      <c r="CBH34" s="213"/>
      <c r="CBI34" s="213"/>
      <c r="CBJ34" s="213"/>
      <c r="CBK34" s="213"/>
      <c r="CBL34" s="213"/>
      <c r="CBM34" s="213"/>
      <c r="CBN34" s="213"/>
      <c r="CBO34" s="213"/>
      <c r="CBP34" s="213"/>
      <c r="CBQ34" s="213"/>
      <c r="CBR34" s="213"/>
      <c r="CBS34" s="213"/>
      <c r="CBT34" s="213"/>
      <c r="CBU34" s="213"/>
      <c r="CBV34" s="213"/>
      <c r="CBW34" s="213"/>
      <c r="CBX34" s="213"/>
      <c r="CBY34" s="213"/>
      <c r="CBZ34" s="213"/>
      <c r="CCA34" s="213"/>
      <c r="CCB34" s="213"/>
      <c r="CCC34" s="213"/>
      <c r="CCD34" s="213"/>
      <c r="CCE34" s="213"/>
      <c r="CCF34" s="213"/>
      <c r="CCG34" s="213"/>
      <c r="CCH34" s="213"/>
      <c r="CCI34" s="213"/>
      <c r="CCJ34" s="213"/>
      <c r="CCK34" s="213"/>
      <c r="CCL34" s="213"/>
      <c r="CCM34" s="213"/>
      <c r="CCN34" s="213"/>
      <c r="CCO34" s="213"/>
      <c r="CCP34" s="213"/>
      <c r="CCQ34" s="213"/>
      <c r="CCR34" s="213"/>
      <c r="CCS34" s="213"/>
      <c r="CCT34" s="213"/>
      <c r="CCU34" s="213"/>
      <c r="CCV34" s="213"/>
      <c r="CCW34" s="213"/>
      <c r="CCX34" s="213"/>
      <c r="CCY34" s="213"/>
      <c r="CCZ34" s="213"/>
      <c r="CDA34" s="213"/>
      <c r="CDB34" s="213"/>
      <c r="CDC34" s="213"/>
      <c r="CDD34" s="213"/>
      <c r="CDE34" s="213"/>
      <c r="CDF34" s="213"/>
      <c r="CDG34" s="213"/>
      <c r="CDH34" s="213"/>
      <c r="CDI34" s="213"/>
      <c r="CDJ34" s="213"/>
      <c r="CDK34" s="213"/>
      <c r="CDL34" s="213"/>
      <c r="CDM34" s="213"/>
      <c r="CDN34" s="213"/>
      <c r="CDO34" s="213"/>
      <c r="CDP34" s="213"/>
      <c r="CDQ34" s="213"/>
      <c r="CDR34" s="213"/>
      <c r="CDS34" s="213"/>
      <c r="CDT34" s="213"/>
      <c r="CDU34" s="213"/>
      <c r="CDV34" s="213"/>
      <c r="CDW34" s="213"/>
      <c r="CDX34" s="213"/>
      <c r="CDY34" s="213"/>
      <c r="CDZ34" s="213"/>
      <c r="CEA34" s="213"/>
      <c r="CEB34" s="213"/>
      <c r="CEC34" s="213"/>
      <c r="CED34" s="213"/>
      <c r="CEE34" s="213"/>
      <c r="CEF34" s="213"/>
      <c r="CEG34" s="213"/>
      <c r="CEH34" s="213"/>
      <c r="CEI34" s="213"/>
      <c r="CEJ34" s="213"/>
      <c r="CEK34" s="213"/>
      <c r="CEL34" s="213"/>
      <c r="CEM34" s="213"/>
      <c r="CEN34" s="213"/>
      <c r="CEO34" s="213"/>
      <c r="CEP34" s="213"/>
      <c r="CEQ34" s="213"/>
      <c r="CER34" s="213"/>
      <c r="CES34" s="213"/>
      <c r="CET34" s="213"/>
      <c r="CEU34" s="213"/>
      <c r="CEV34" s="213"/>
      <c r="CEW34" s="213"/>
      <c r="CEX34" s="213"/>
      <c r="CEY34" s="213"/>
      <c r="CEZ34" s="213"/>
      <c r="CFA34" s="213"/>
      <c r="CFB34" s="213"/>
      <c r="CFC34" s="213"/>
      <c r="CFD34" s="213"/>
      <c r="CFE34" s="213"/>
      <c r="CFF34" s="213"/>
      <c r="CFG34" s="213"/>
      <c r="CFH34" s="213"/>
      <c r="CFI34" s="213"/>
      <c r="CFJ34" s="213"/>
      <c r="CFK34" s="213"/>
      <c r="CFL34" s="213"/>
      <c r="CFM34" s="213"/>
      <c r="CFN34" s="213"/>
      <c r="CFO34" s="213"/>
      <c r="CFP34" s="213"/>
      <c r="CFQ34" s="213"/>
      <c r="CFR34" s="213"/>
      <c r="CFS34" s="213"/>
      <c r="CFT34" s="213"/>
      <c r="CFU34" s="213"/>
      <c r="CFV34" s="213"/>
      <c r="CFW34" s="213"/>
      <c r="CFX34" s="213"/>
      <c r="CFY34" s="213"/>
      <c r="CFZ34" s="213"/>
      <c r="CGA34" s="213"/>
      <c r="CGB34" s="213"/>
      <c r="CGC34" s="213"/>
      <c r="CGD34" s="213"/>
      <c r="CGE34" s="213"/>
      <c r="CGF34" s="213"/>
      <c r="CGG34" s="213"/>
      <c r="CGH34" s="213"/>
      <c r="CGI34" s="213"/>
      <c r="CGJ34" s="213"/>
      <c r="CGK34" s="213"/>
      <c r="CGL34" s="213"/>
      <c r="CGM34" s="213"/>
      <c r="CGN34" s="213"/>
      <c r="CGO34" s="213"/>
      <c r="CGP34" s="213"/>
      <c r="CGQ34" s="213"/>
      <c r="CGR34" s="213"/>
      <c r="CGS34" s="213"/>
      <c r="CGT34" s="213"/>
      <c r="CGU34" s="213"/>
      <c r="CGV34" s="213"/>
      <c r="CGW34" s="213"/>
      <c r="CGX34" s="213"/>
      <c r="CGY34" s="213"/>
      <c r="CGZ34" s="213"/>
      <c r="CHA34" s="213"/>
      <c r="CHB34" s="213"/>
      <c r="CHC34" s="213"/>
      <c r="CHD34" s="213"/>
      <c r="CHE34" s="213"/>
      <c r="CHF34" s="213"/>
      <c r="CHG34" s="213"/>
      <c r="CHH34" s="213"/>
      <c r="CHI34" s="213"/>
      <c r="CHJ34" s="213"/>
      <c r="CHK34" s="213"/>
      <c r="CHL34" s="213"/>
      <c r="CHM34" s="213"/>
      <c r="CHN34" s="213"/>
      <c r="CHO34" s="213"/>
      <c r="CHP34" s="213"/>
      <c r="CHQ34" s="213"/>
      <c r="CHR34" s="213"/>
      <c r="CHS34" s="213"/>
      <c r="CHT34" s="213"/>
      <c r="CHU34" s="213"/>
      <c r="CHV34" s="213"/>
      <c r="CHW34" s="213"/>
      <c r="CHX34" s="213"/>
      <c r="CHY34" s="213"/>
      <c r="CHZ34" s="213"/>
      <c r="CIA34" s="213"/>
      <c r="CIB34" s="213"/>
      <c r="CIC34" s="213"/>
      <c r="CID34" s="213"/>
      <c r="CIE34" s="213"/>
      <c r="CIF34" s="213"/>
      <c r="CIG34" s="213"/>
      <c r="CIH34" s="213"/>
      <c r="CII34" s="213"/>
      <c r="CIJ34" s="213"/>
      <c r="CIK34" s="213"/>
      <c r="CIL34" s="213"/>
      <c r="CIM34" s="213"/>
      <c r="CIN34" s="213"/>
      <c r="CIO34" s="213"/>
      <c r="CIP34" s="213"/>
      <c r="CIQ34" s="213"/>
      <c r="CIR34" s="213"/>
      <c r="CIS34" s="213"/>
      <c r="CIT34" s="213"/>
      <c r="CIU34" s="213"/>
      <c r="CIV34" s="213"/>
      <c r="CIW34" s="213"/>
      <c r="CIX34" s="213"/>
      <c r="CIY34" s="213"/>
      <c r="CIZ34" s="213"/>
      <c r="CJA34" s="213"/>
      <c r="CJB34" s="213"/>
      <c r="CJC34" s="213"/>
      <c r="CJD34" s="213"/>
      <c r="CJE34" s="213"/>
      <c r="CJF34" s="213"/>
      <c r="CJG34" s="213"/>
      <c r="CJH34" s="213"/>
      <c r="CJI34" s="213"/>
      <c r="CJJ34" s="213"/>
      <c r="CJK34" s="213"/>
      <c r="CJL34" s="213"/>
      <c r="CJM34" s="213"/>
      <c r="CJN34" s="213"/>
      <c r="CJO34" s="213"/>
      <c r="CJP34" s="213"/>
      <c r="CJQ34" s="213"/>
      <c r="CJR34" s="213"/>
      <c r="CJS34" s="213"/>
      <c r="CJT34" s="213"/>
      <c r="CJU34" s="213"/>
      <c r="CJV34" s="213"/>
      <c r="CJW34" s="213"/>
      <c r="CJX34" s="213"/>
      <c r="CJY34" s="213"/>
      <c r="CJZ34" s="213"/>
      <c r="CKA34" s="213"/>
      <c r="CKB34" s="213"/>
      <c r="CKC34" s="213"/>
      <c r="CKD34" s="213"/>
      <c r="CKE34" s="213"/>
      <c r="CKF34" s="213"/>
      <c r="CKG34" s="213"/>
      <c r="CKH34" s="213"/>
      <c r="CKI34" s="213"/>
      <c r="CKJ34" s="213"/>
      <c r="CKK34" s="213"/>
      <c r="CKL34" s="213"/>
      <c r="CKM34" s="213"/>
      <c r="CKN34" s="213"/>
      <c r="CKO34" s="213"/>
      <c r="CKP34" s="213"/>
      <c r="CKQ34" s="213"/>
      <c r="CKR34" s="213"/>
      <c r="CKS34" s="213"/>
      <c r="CKT34" s="213"/>
      <c r="CKU34" s="213"/>
      <c r="CKV34" s="213"/>
      <c r="CKW34" s="213"/>
      <c r="CKX34" s="213"/>
      <c r="CKY34" s="213"/>
      <c r="CKZ34" s="213"/>
      <c r="CLA34" s="213"/>
      <c r="CLB34" s="213"/>
      <c r="CLC34" s="213"/>
      <c r="CLD34" s="213"/>
      <c r="CLE34" s="213"/>
      <c r="CLF34" s="213"/>
      <c r="CLG34" s="213"/>
      <c r="CLH34" s="213"/>
      <c r="CLI34" s="213"/>
      <c r="CLJ34" s="213"/>
      <c r="CLK34" s="213"/>
      <c r="CLL34" s="213"/>
      <c r="CLM34" s="213"/>
      <c r="CLN34" s="213"/>
      <c r="CLO34" s="213"/>
      <c r="CLP34" s="213"/>
      <c r="CLQ34" s="213"/>
      <c r="CLR34" s="213"/>
      <c r="CLS34" s="213"/>
      <c r="CLT34" s="213"/>
      <c r="CLU34" s="213"/>
      <c r="CLV34" s="213"/>
      <c r="CLW34" s="213"/>
      <c r="CLX34" s="213"/>
      <c r="CLY34" s="213"/>
      <c r="CLZ34" s="213"/>
      <c r="CMA34" s="213"/>
      <c r="CMB34" s="213"/>
      <c r="CMC34" s="213"/>
      <c r="CMD34" s="213"/>
      <c r="CME34" s="213"/>
      <c r="CMF34" s="213"/>
      <c r="CMG34" s="213"/>
      <c r="CMH34" s="213"/>
      <c r="CMI34" s="213"/>
      <c r="CMJ34" s="213"/>
      <c r="CMK34" s="213"/>
      <c r="CML34" s="213"/>
      <c r="CMM34" s="213"/>
      <c r="CMN34" s="213"/>
      <c r="CMO34" s="213"/>
      <c r="CMP34" s="213"/>
      <c r="CMQ34" s="213"/>
      <c r="CMR34" s="213"/>
      <c r="CMS34" s="213"/>
      <c r="CMT34" s="213"/>
      <c r="CMU34" s="213"/>
      <c r="CMV34" s="213"/>
      <c r="CMW34" s="213"/>
      <c r="CMX34" s="213"/>
      <c r="CMY34" s="213"/>
      <c r="CMZ34" s="213"/>
      <c r="CNA34" s="213"/>
      <c r="CNB34" s="213"/>
      <c r="CNC34" s="213"/>
      <c r="CND34" s="213"/>
      <c r="CNE34" s="213"/>
      <c r="CNF34" s="213"/>
      <c r="CNG34" s="213"/>
      <c r="CNH34" s="213"/>
      <c r="CNI34" s="213"/>
      <c r="CNJ34" s="213"/>
      <c r="CNK34" s="213"/>
      <c r="CNL34" s="213"/>
      <c r="CNM34" s="213"/>
      <c r="CNN34" s="213"/>
      <c r="CNO34" s="213"/>
      <c r="CNP34" s="213"/>
      <c r="CNQ34" s="213"/>
      <c r="CNR34" s="213"/>
      <c r="CNS34" s="213"/>
      <c r="CNT34" s="213"/>
      <c r="CNU34" s="213"/>
      <c r="CNV34" s="213"/>
      <c r="CNW34" s="213"/>
      <c r="CNX34" s="213"/>
      <c r="CNY34" s="213"/>
      <c r="CNZ34" s="213"/>
      <c r="COA34" s="213"/>
      <c r="COB34" s="213"/>
      <c r="COC34" s="213"/>
      <c r="COD34" s="213"/>
      <c r="COE34" s="213"/>
      <c r="COF34" s="213"/>
      <c r="COG34" s="213"/>
      <c r="COH34" s="213"/>
      <c r="COI34" s="213"/>
      <c r="COJ34" s="213"/>
      <c r="COK34" s="213"/>
      <c r="COL34" s="213"/>
      <c r="COM34" s="213"/>
      <c r="CON34" s="213"/>
      <c r="COO34" s="213"/>
      <c r="COP34" s="213"/>
      <c r="COQ34" s="213"/>
      <c r="COR34" s="213"/>
      <c r="COS34" s="213"/>
      <c r="COT34" s="213"/>
      <c r="COU34" s="213"/>
      <c r="COV34" s="213"/>
      <c r="COW34" s="213"/>
      <c r="COX34" s="213"/>
      <c r="COY34" s="213"/>
      <c r="COZ34" s="213"/>
      <c r="CPA34" s="213"/>
      <c r="CPB34" s="213"/>
      <c r="CPC34" s="213"/>
      <c r="CPD34" s="213"/>
      <c r="CPE34" s="213"/>
      <c r="CPF34" s="213"/>
      <c r="CPG34" s="213"/>
      <c r="CPH34" s="213"/>
      <c r="CPI34" s="213"/>
      <c r="CPJ34" s="213"/>
      <c r="CPK34" s="213"/>
      <c r="CPL34" s="213"/>
      <c r="CPM34" s="213"/>
      <c r="CPN34" s="213"/>
      <c r="CPO34" s="213"/>
      <c r="CPP34" s="213"/>
      <c r="CPQ34" s="213"/>
      <c r="CPR34" s="213"/>
      <c r="CPS34" s="213"/>
      <c r="CPT34" s="213"/>
      <c r="CPU34" s="213"/>
      <c r="CPV34" s="213"/>
      <c r="CPW34" s="213"/>
      <c r="CPX34" s="213"/>
      <c r="CPY34" s="213"/>
      <c r="CPZ34" s="213"/>
      <c r="CQA34" s="213"/>
      <c r="CQB34" s="213"/>
      <c r="CQC34" s="213"/>
      <c r="CQD34" s="213"/>
      <c r="CQE34" s="213"/>
      <c r="CQF34" s="213"/>
      <c r="CQG34" s="213"/>
      <c r="CQH34" s="213"/>
      <c r="CQI34" s="213"/>
      <c r="CQJ34" s="213"/>
      <c r="CQK34" s="213"/>
      <c r="CQL34" s="213"/>
      <c r="CQM34" s="213"/>
      <c r="CQN34" s="213"/>
      <c r="CQO34" s="213"/>
      <c r="CQP34" s="213"/>
      <c r="CQQ34" s="213"/>
      <c r="CQR34" s="213"/>
      <c r="CQS34" s="213"/>
      <c r="CQT34" s="213"/>
      <c r="CQU34" s="213"/>
      <c r="CQV34" s="213"/>
      <c r="CQW34" s="213"/>
      <c r="CQX34" s="213"/>
      <c r="CQY34" s="213"/>
      <c r="CQZ34" s="213"/>
      <c r="CRA34" s="213"/>
      <c r="CRB34" s="213"/>
      <c r="CRC34" s="213"/>
      <c r="CRD34" s="213"/>
      <c r="CRE34" s="213"/>
      <c r="CRF34" s="213"/>
      <c r="CRG34" s="213"/>
      <c r="CRH34" s="213"/>
      <c r="CRI34" s="213"/>
      <c r="CRJ34" s="213"/>
      <c r="CRK34" s="213"/>
      <c r="CRL34" s="213"/>
      <c r="CRM34" s="213"/>
      <c r="CRN34" s="213"/>
      <c r="CRO34" s="213"/>
      <c r="CRP34" s="213"/>
      <c r="CRQ34" s="213"/>
      <c r="CRR34" s="213"/>
      <c r="CRS34" s="213"/>
      <c r="CRT34" s="213"/>
      <c r="CRU34" s="213"/>
      <c r="CRV34" s="213"/>
      <c r="CRW34" s="213"/>
      <c r="CRX34" s="213"/>
      <c r="CRY34" s="213"/>
      <c r="CRZ34" s="213"/>
      <c r="CSA34" s="213"/>
      <c r="CSB34" s="213"/>
      <c r="CSC34" s="213"/>
      <c r="CSD34" s="213"/>
      <c r="CSE34" s="213"/>
      <c r="CSF34" s="213"/>
      <c r="CSG34" s="213"/>
      <c r="CSH34" s="213"/>
      <c r="CSI34" s="213"/>
      <c r="CSJ34" s="213"/>
      <c r="CSK34" s="213"/>
      <c r="CSL34" s="213"/>
      <c r="CSM34" s="213"/>
      <c r="CSN34" s="213"/>
      <c r="CSO34" s="213"/>
      <c r="CSP34" s="213"/>
      <c r="CSQ34" s="213"/>
      <c r="CSR34" s="213"/>
      <c r="CSS34" s="213"/>
      <c r="CST34" s="213"/>
      <c r="CSU34" s="213"/>
      <c r="CSV34" s="213"/>
      <c r="CSW34" s="213"/>
      <c r="CSX34" s="213"/>
      <c r="CSY34" s="213"/>
      <c r="CSZ34" s="213"/>
      <c r="CTA34" s="213"/>
      <c r="CTB34" s="213"/>
      <c r="CTC34" s="213"/>
      <c r="CTD34" s="213"/>
      <c r="CTE34" s="213"/>
      <c r="CTF34" s="213"/>
      <c r="CTG34" s="213"/>
      <c r="CTH34" s="213"/>
      <c r="CTI34" s="213"/>
      <c r="CTJ34" s="213"/>
      <c r="CTK34" s="213"/>
      <c r="CTL34" s="213"/>
      <c r="CTM34" s="213"/>
      <c r="CTN34" s="213"/>
      <c r="CTO34" s="213"/>
      <c r="CTP34" s="213"/>
      <c r="CTQ34" s="213"/>
      <c r="CTR34" s="213"/>
      <c r="CTS34" s="213"/>
      <c r="CTT34" s="213"/>
      <c r="CTU34" s="213"/>
      <c r="CTV34" s="213"/>
      <c r="CTW34" s="213"/>
      <c r="CTX34" s="213"/>
      <c r="CTY34" s="213"/>
      <c r="CTZ34" s="213"/>
      <c r="CUA34" s="213"/>
      <c r="CUB34" s="213"/>
      <c r="CUC34" s="213"/>
      <c r="CUD34" s="213"/>
      <c r="CUE34" s="213"/>
      <c r="CUF34" s="213"/>
      <c r="CUG34" s="213"/>
      <c r="CUH34" s="213"/>
      <c r="CUI34" s="213"/>
      <c r="CUJ34" s="213"/>
      <c r="CUK34" s="213"/>
      <c r="CUL34" s="213"/>
      <c r="CUM34" s="213"/>
      <c r="CUN34" s="213"/>
      <c r="CUO34" s="213"/>
      <c r="CUP34" s="213"/>
      <c r="CUQ34" s="213"/>
      <c r="CUR34" s="213"/>
      <c r="CUS34" s="213"/>
      <c r="CUT34" s="213"/>
      <c r="CUU34" s="213"/>
      <c r="CUV34" s="213"/>
      <c r="CUW34" s="213"/>
      <c r="CUX34" s="213"/>
      <c r="CUY34" s="213"/>
      <c r="CUZ34" s="213"/>
      <c r="CVA34" s="213"/>
      <c r="CVB34" s="213"/>
      <c r="CVC34" s="213"/>
      <c r="CVD34" s="213"/>
      <c r="CVE34" s="213"/>
      <c r="CVF34" s="213"/>
      <c r="CVG34" s="213"/>
      <c r="CVH34" s="213"/>
      <c r="CVI34" s="213"/>
      <c r="CVJ34" s="213"/>
      <c r="CVK34" s="213"/>
      <c r="CVL34" s="213"/>
      <c r="CVM34" s="213"/>
      <c r="CVN34" s="213"/>
      <c r="CVO34" s="213"/>
      <c r="CVP34" s="213"/>
      <c r="CVQ34" s="213"/>
      <c r="CVR34" s="213"/>
      <c r="CVS34" s="213"/>
      <c r="CVT34" s="213"/>
      <c r="CVU34" s="213"/>
      <c r="CVV34" s="213"/>
      <c r="CVW34" s="213"/>
      <c r="CVX34" s="213"/>
      <c r="CVY34" s="213"/>
      <c r="CVZ34" s="213"/>
      <c r="CWA34" s="213"/>
      <c r="CWB34" s="213"/>
      <c r="CWC34" s="213"/>
      <c r="CWD34" s="213"/>
      <c r="CWE34" s="213"/>
      <c r="CWF34" s="213"/>
      <c r="CWG34" s="213"/>
      <c r="CWH34" s="213"/>
      <c r="CWI34" s="213"/>
      <c r="CWJ34" s="213"/>
      <c r="CWK34" s="213"/>
      <c r="CWL34" s="213"/>
      <c r="CWM34" s="213"/>
      <c r="CWN34" s="213"/>
      <c r="CWO34" s="213"/>
      <c r="CWP34" s="213"/>
      <c r="CWQ34" s="213"/>
      <c r="CWR34" s="213"/>
      <c r="CWS34" s="213"/>
      <c r="CWT34" s="213"/>
      <c r="CWU34" s="213"/>
      <c r="CWV34" s="213"/>
      <c r="CWW34" s="213"/>
      <c r="CWX34" s="213"/>
      <c r="CWY34" s="213"/>
      <c r="CWZ34" s="213"/>
      <c r="CXA34" s="213"/>
      <c r="CXB34" s="213"/>
      <c r="CXC34" s="213"/>
      <c r="CXD34" s="213"/>
      <c r="CXE34" s="213"/>
      <c r="CXF34" s="213"/>
      <c r="CXG34" s="213"/>
      <c r="CXH34" s="213"/>
      <c r="CXI34" s="213"/>
      <c r="CXJ34" s="213"/>
      <c r="CXK34" s="213"/>
      <c r="CXL34" s="213"/>
      <c r="CXM34" s="213"/>
      <c r="CXN34" s="213"/>
      <c r="CXO34" s="213"/>
      <c r="CXP34" s="213"/>
      <c r="CXQ34" s="213"/>
      <c r="CXR34" s="213"/>
      <c r="CXS34" s="213"/>
      <c r="CXT34" s="213"/>
      <c r="CXU34" s="213"/>
      <c r="CXV34" s="213"/>
      <c r="CXW34" s="213"/>
      <c r="CXX34" s="213"/>
      <c r="CXY34" s="213"/>
      <c r="CXZ34" s="213"/>
      <c r="CYA34" s="213"/>
      <c r="CYB34" s="213"/>
      <c r="CYC34" s="213"/>
      <c r="CYD34" s="213"/>
      <c r="CYE34" s="213"/>
      <c r="CYF34" s="213"/>
      <c r="CYG34" s="213"/>
      <c r="CYH34" s="213"/>
      <c r="CYI34" s="213"/>
      <c r="CYJ34" s="213"/>
      <c r="CYK34" s="213"/>
      <c r="CYL34" s="213"/>
      <c r="CYM34" s="213"/>
      <c r="CYN34" s="213"/>
      <c r="CYO34" s="213"/>
      <c r="CYP34" s="213"/>
      <c r="CYQ34" s="213"/>
      <c r="CYR34" s="213"/>
      <c r="CYS34" s="213"/>
      <c r="CYT34" s="213"/>
      <c r="CYU34" s="213"/>
      <c r="CYV34" s="213"/>
      <c r="CYW34" s="213"/>
      <c r="CYX34" s="213"/>
      <c r="CYY34" s="213"/>
      <c r="CYZ34" s="213"/>
      <c r="CZA34" s="213"/>
      <c r="CZB34" s="213"/>
      <c r="CZC34" s="213"/>
      <c r="CZD34" s="213"/>
      <c r="CZE34" s="213"/>
      <c r="CZF34" s="213"/>
      <c r="CZG34" s="213"/>
      <c r="CZH34" s="213"/>
      <c r="CZI34" s="213"/>
      <c r="CZJ34" s="213"/>
      <c r="CZK34" s="213"/>
      <c r="CZL34" s="213"/>
      <c r="CZM34" s="213"/>
      <c r="CZN34" s="213"/>
      <c r="CZO34" s="213"/>
      <c r="CZP34" s="213"/>
      <c r="CZQ34" s="213"/>
      <c r="CZR34" s="213"/>
      <c r="CZS34" s="213"/>
      <c r="CZT34" s="213"/>
      <c r="CZU34" s="213"/>
      <c r="CZV34" s="213"/>
      <c r="CZW34" s="213"/>
      <c r="CZX34" s="213"/>
      <c r="CZY34" s="213"/>
      <c r="CZZ34" s="213"/>
      <c r="DAA34" s="213"/>
      <c r="DAB34" s="213"/>
      <c r="DAC34" s="213"/>
      <c r="DAD34" s="213"/>
      <c r="DAE34" s="213"/>
      <c r="DAF34" s="213"/>
      <c r="DAG34" s="213"/>
      <c r="DAH34" s="213"/>
      <c r="DAI34" s="213"/>
      <c r="DAJ34" s="213"/>
      <c r="DAK34" s="213"/>
      <c r="DAL34" s="213"/>
      <c r="DAM34" s="213"/>
      <c r="DAN34" s="213"/>
      <c r="DAO34" s="213"/>
      <c r="DAP34" s="213"/>
      <c r="DAQ34" s="213"/>
      <c r="DAR34" s="213"/>
      <c r="DAS34" s="213"/>
      <c r="DAT34" s="213"/>
      <c r="DAU34" s="213"/>
      <c r="DAV34" s="213"/>
      <c r="DAW34" s="213"/>
      <c r="DAX34" s="213"/>
      <c r="DAY34" s="213"/>
      <c r="DAZ34" s="213"/>
      <c r="DBA34" s="213"/>
      <c r="DBB34" s="213"/>
      <c r="DBC34" s="213"/>
      <c r="DBD34" s="213"/>
      <c r="DBE34" s="213"/>
      <c r="DBF34" s="213"/>
      <c r="DBG34" s="213"/>
      <c r="DBH34" s="213"/>
      <c r="DBI34" s="213"/>
      <c r="DBJ34" s="213"/>
      <c r="DBK34" s="213"/>
      <c r="DBL34" s="213"/>
      <c r="DBM34" s="213"/>
      <c r="DBN34" s="213"/>
      <c r="DBO34" s="213"/>
      <c r="DBP34" s="213"/>
      <c r="DBQ34" s="213"/>
      <c r="DBR34" s="213"/>
      <c r="DBS34" s="213"/>
      <c r="DBT34" s="213"/>
      <c r="DBU34" s="213"/>
      <c r="DBV34" s="213"/>
      <c r="DBW34" s="213"/>
      <c r="DBX34" s="213"/>
      <c r="DBY34" s="213"/>
      <c r="DBZ34" s="213"/>
      <c r="DCA34" s="213"/>
      <c r="DCB34" s="213"/>
      <c r="DCC34" s="213"/>
      <c r="DCD34" s="213"/>
      <c r="DCE34" s="213"/>
      <c r="DCF34" s="213"/>
      <c r="DCG34" s="213"/>
      <c r="DCH34" s="213"/>
      <c r="DCI34" s="213"/>
      <c r="DCJ34" s="213"/>
      <c r="DCK34" s="213"/>
      <c r="DCL34" s="213"/>
      <c r="DCM34" s="213"/>
      <c r="DCN34" s="213"/>
      <c r="DCO34" s="213"/>
      <c r="DCP34" s="213"/>
      <c r="DCQ34" s="213"/>
      <c r="DCR34" s="213"/>
      <c r="DCS34" s="213"/>
      <c r="DCT34" s="213"/>
      <c r="DCU34" s="213"/>
      <c r="DCV34" s="213"/>
      <c r="DCW34" s="213"/>
      <c r="DCX34" s="213"/>
      <c r="DCY34" s="213"/>
      <c r="DCZ34" s="213"/>
      <c r="DDA34" s="213"/>
      <c r="DDB34" s="213"/>
      <c r="DDC34" s="213"/>
      <c r="DDD34" s="213"/>
      <c r="DDE34" s="213"/>
      <c r="DDF34" s="213"/>
      <c r="DDG34" s="213"/>
      <c r="DDH34" s="213"/>
      <c r="DDI34" s="213"/>
      <c r="DDJ34" s="213"/>
      <c r="DDK34" s="213"/>
      <c r="DDL34" s="213"/>
      <c r="DDM34" s="213"/>
      <c r="DDN34" s="213"/>
      <c r="DDO34" s="213"/>
      <c r="DDP34" s="213"/>
      <c r="DDQ34" s="213"/>
      <c r="DDR34" s="213"/>
      <c r="DDS34" s="213"/>
      <c r="DDT34" s="213"/>
      <c r="DDU34" s="213"/>
      <c r="DDV34" s="213"/>
      <c r="DDW34" s="213"/>
      <c r="DDX34" s="213"/>
      <c r="DDY34" s="213"/>
      <c r="DDZ34" s="213"/>
      <c r="DEA34" s="213"/>
      <c r="DEB34" s="213"/>
      <c r="DEC34" s="213"/>
      <c r="DED34" s="213"/>
      <c r="DEE34" s="213"/>
      <c r="DEF34" s="213"/>
      <c r="DEG34" s="213"/>
      <c r="DEH34" s="213"/>
      <c r="DEI34" s="213"/>
      <c r="DEJ34" s="213"/>
      <c r="DEK34" s="213"/>
      <c r="DEL34" s="213"/>
      <c r="DEM34" s="213"/>
      <c r="DEN34" s="213"/>
      <c r="DEO34" s="213"/>
      <c r="DEP34" s="213"/>
      <c r="DEQ34" s="213"/>
      <c r="DER34" s="213"/>
      <c r="DES34" s="213"/>
      <c r="DET34" s="213"/>
      <c r="DEU34" s="213"/>
      <c r="DEV34" s="213"/>
      <c r="DEW34" s="213"/>
      <c r="DEX34" s="213"/>
      <c r="DEY34" s="213"/>
      <c r="DEZ34" s="213"/>
      <c r="DFA34" s="213"/>
      <c r="DFB34" s="213"/>
      <c r="DFC34" s="213"/>
      <c r="DFD34" s="213"/>
      <c r="DFE34" s="213"/>
      <c r="DFF34" s="213"/>
      <c r="DFG34" s="213"/>
      <c r="DFH34" s="213"/>
      <c r="DFI34" s="213"/>
      <c r="DFJ34" s="213"/>
      <c r="DFK34" s="213"/>
      <c r="DFL34" s="213"/>
      <c r="DFM34" s="213"/>
      <c r="DFN34" s="213"/>
      <c r="DFO34" s="213"/>
      <c r="DFP34" s="213"/>
      <c r="DFQ34" s="213"/>
      <c r="DFR34" s="213"/>
      <c r="DFS34" s="213"/>
      <c r="DFT34" s="213"/>
      <c r="DFU34" s="213"/>
      <c r="DFV34" s="213"/>
      <c r="DFW34" s="213"/>
      <c r="DFX34" s="213"/>
      <c r="DFY34" s="213"/>
      <c r="DFZ34" s="213"/>
      <c r="DGA34" s="213"/>
      <c r="DGB34" s="213"/>
      <c r="DGC34" s="213"/>
      <c r="DGD34" s="213"/>
      <c r="DGE34" s="213"/>
      <c r="DGF34" s="213"/>
      <c r="DGG34" s="213"/>
      <c r="DGH34" s="213"/>
      <c r="DGI34" s="213"/>
      <c r="DGJ34" s="213"/>
      <c r="DGK34" s="213"/>
      <c r="DGL34" s="213"/>
      <c r="DGM34" s="213"/>
      <c r="DGN34" s="213"/>
      <c r="DGO34" s="213"/>
      <c r="DGP34" s="213"/>
      <c r="DGQ34" s="213"/>
      <c r="DGR34" s="213"/>
      <c r="DGS34" s="213"/>
      <c r="DGT34" s="213"/>
      <c r="DGU34" s="213"/>
      <c r="DGV34" s="213"/>
      <c r="DGW34" s="213"/>
      <c r="DGX34" s="213"/>
      <c r="DGY34" s="213"/>
      <c r="DGZ34" s="213"/>
      <c r="DHA34" s="213"/>
      <c r="DHB34" s="213"/>
      <c r="DHC34" s="213"/>
      <c r="DHD34" s="213"/>
      <c r="DHE34" s="213"/>
      <c r="DHF34" s="213"/>
      <c r="DHG34" s="213"/>
      <c r="DHH34" s="213"/>
      <c r="DHI34" s="213"/>
      <c r="DHJ34" s="213"/>
      <c r="DHK34" s="213"/>
      <c r="DHL34" s="213"/>
      <c r="DHM34" s="213"/>
      <c r="DHN34" s="213"/>
      <c r="DHO34" s="213"/>
      <c r="DHP34" s="213"/>
      <c r="DHQ34" s="213"/>
      <c r="DHR34" s="213"/>
      <c r="DHS34" s="213"/>
      <c r="DHT34" s="213"/>
      <c r="DHU34" s="213"/>
      <c r="DHV34" s="213"/>
      <c r="DHW34" s="213"/>
      <c r="DHX34" s="213"/>
      <c r="DHY34" s="213"/>
      <c r="DHZ34" s="213"/>
      <c r="DIA34" s="213"/>
      <c r="DIB34" s="213"/>
      <c r="DIC34" s="213"/>
      <c r="DID34" s="213"/>
      <c r="DIE34" s="213"/>
      <c r="DIF34" s="213"/>
      <c r="DIG34" s="213"/>
      <c r="DIH34" s="213"/>
      <c r="DII34" s="213"/>
      <c r="DIJ34" s="213"/>
      <c r="DIK34" s="213"/>
      <c r="DIL34" s="213"/>
      <c r="DIM34" s="213"/>
      <c r="DIN34" s="213"/>
      <c r="DIO34" s="213"/>
      <c r="DIP34" s="213"/>
      <c r="DIQ34" s="213"/>
      <c r="DIR34" s="213"/>
      <c r="DIS34" s="213"/>
      <c r="DIT34" s="213"/>
      <c r="DIU34" s="213"/>
      <c r="DIV34" s="213"/>
      <c r="DIW34" s="213"/>
      <c r="DIX34" s="213"/>
      <c r="DIY34" s="213"/>
      <c r="DIZ34" s="213"/>
      <c r="DJA34" s="213"/>
      <c r="DJB34" s="213"/>
      <c r="DJC34" s="213"/>
      <c r="DJD34" s="213"/>
      <c r="DJE34" s="213"/>
      <c r="DJF34" s="213"/>
      <c r="DJG34" s="213"/>
      <c r="DJH34" s="213"/>
      <c r="DJI34" s="213"/>
      <c r="DJJ34" s="213"/>
      <c r="DJK34" s="213"/>
      <c r="DJL34" s="213"/>
      <c r="DJM34" s="213"/>
      <c r="DJN34" s="213"/>
      <c r="DJO34" s="213"/>
      <c r="DJP34" s="213"/>
      <c r="DJQ34" s="213"/>
      <c r="DJR34" s="213"/>
      <c r="DJS34" s="213"/>
      <c r="DJT34" s="213"/>
      <c r="DJU34" s="213"/>
      <c r="DJV34" s="213"/>
      <c r="DJW34" s="213"/>
      <c r="DJX34" s="213"/>
      <c r="DJY34" s="213"/>
      <c r="DJZ34" s="213"/>
      <c r="DKA34" s="213"/>
      <c r="DKB34" s="213"/>
      <c r="DKC34" s="213"/>
      <c r="DKD34" s="213"/>
      <c r="DKE34" s="213"/>
      <c r="DKF34" s="213"/>
      <c r="DKG34" s="213"/>
      <c r="DKH34" s="213"/>
      <c r="DKI34" s="213"/>
      <c r="DKJ34" s="213"/>
      <c r="DKK34" s="213"/>
      <c r="DKL34" s="213"/>
      <c r="DKM34" s="213"/>
      <c r="DKN34" s="213"/>
      <c r="DKO34" s="213"/>
      <c r="DKP34" s="213"/>
      <c r="DKQ34" s="213"/>
      <c r="DKR34" s="213"/>
      <c r="DKS34" s="213"/>
      <c r="DKT34" s="213"/>
      <c r="DKU34" s="213"/>
      <c r="DKV34" s="213"/>
      <c r="DKW34" s="213"/>
      <c r="DKX34" s="213"/>
      <c r="DKY34" s="213"/>
      <c r="DKZ34" s="213"/>
      <c r="DLA34" s="213"/>
      <c r="DLB34" s="213"/>
      <c r="DLC34" s="213"/>
      <c r="DLD34" s="213"/>
      <c r="DLE34" s="213"/>
      <c r="DLF34" s="213"/>
      <c r="DLG34" s="213"/>
      <c r="DLH34" s="213"/>
      <c r="DLI34" s="213"/>
      <c r="DLJ34" s="213"/>
      <c r="DLK34" s="213"/>
      <c r="DLL34" s="213"/>
      <c r="DLM34" s="213"/>
      <c r="DLN34" s="213"/>
      <c r="DLO34" s="213"/>
      <c r="DLP34" s="213"/>
      <c r="DLQ34" s="213"/>
      <c r="DLR34" s="213"/>
      <c r="DLS34" s="213"/>
      <c r="DLT34" s="213"/>
      <c r="DLU34" s="213"/>
      <c r="DLV34" s="213"/>
      <c r="DLW34" s="213"/>
      <c r="DLX34" s="213"/>
      <c r="DLY34" s="213"/>
      <c r="DLZ34" s="213"/>
      <c r="DMA34" s="213"/>
      <c r="DMB34" s="213"/>
      <c r="DMC34" s="213"/>
      <c r="DMD34" s="213"/>
      <c r="DME34" s="213"/>
      <c r="DMF34" s="213"/>
      <c r="DMG34" s="213"/>
      <c r="DMH34" s="213"/>
      <c r="DMI34" s="213"/>
      <c r="DMJ34" s="213"/>
      <c r="DMK34" s="213"/>
      <c r="DML34" s="213"/>
      <c r="DMM34" s="213"/>
      <c r="DMN34" s="213"/>
      <c r="DMO34" s="213"/>
      <c r="DMP34" s="213"/>
      <c r="DMQ34" s="213"/>
      <c r="DMR34" s="213"/>
      <c r="DMS34" s="213"/>
      <c r="DMT34" s="213"/>
      <c r="DMU34" s="213"/>
      <c r="DMV34" s="213"/>
      <c r="DMW34" s="213"/>
      <c r="DMX34" s="213"/>
      <c r="DMY34" s="213"/>
      <c r="DMZ34" s="213"/>
      <c r="DNA34" s="213"/>
      <c r="DNB34" s="213"/>
      <c r="DNC34" s="213"/>
      <c r="DND34" s="213"/>
      <c r="DNE34" s="213"/>
      <c r="DNF34" s="213"/>
      <c r="DNG34" s="213"/>
      <c r="DNH34" s="213"/>
      <c r="DNI34" s="213"/>
      <c r="DNJ34" s="213"/>
      <c r="DNK34" s="213"/>
      <c r="DNL34" s="213"/>
      <c r="DNM34" s="213"/>
      <c r="DNN34" s="213"/>
      <c r="DNO34" s="213"/>
      <c r="DNP34" s="213"/>
      <c r="DNQ34" s="213"/>
      <c r="DNR34" s="213"/>
      <c r="DNS34" s="213"/>
      <c r="DNT34" s="213"/>
      <c r="DNU34" s="213"/>
      <c r="DNV34" s="213"/>
      <c r="DNW34" s="213"/>
      <c r="DNX34" s="213"/>
      <c r="DNY34" s="213"/>
      <c r="DNZ34" s="213"/>
      <c r="DOA34" s="213"/>
      <c r="DOB34" s="213"/>
      <c r="DOC34" s="213"/>
      <c r="DOD34" s="213"/>
      <c r="DOE34" s="213"/>
      <c r="DOF34" s="213"/>
      <c r="DOG34" s="213"/>
      <c r="DOH34" s="213"/>
      <c r="DOI34" s="213"/>
      <c r="DOJ34" s="213"/>
      <c r="DOK34" s="213"/>
      <c r="DOL34" s="213"/>
      <c r="DOM34" s="213"/>
      <c r="DON34" s="213"/>
      <c r="DOO34" s="213"/>
      <c r="DOP34" s="213"/>
      <c r="DOQ34" s="213"/>
      <c r="DOR34" s="213"/>
      <c r="DOS34" s="213"/>
      <c r="DOT34" s="213"/>
      <c r="DOU34" s="213"/>
      <c r="DOV34" s="213"/>
      <c r="DOW34" s="213"/>
      <c r="DOX34" s="213"/>
      <c r="DOY34" s="213"/>
      <c r="DOZ34" s="213"/>
      <c r="DPA34" s="213"/>
      <c r="DPB34" s="213"/>
      <c r="DPC34" s="213"/>
      <c r="DPD34" s="213"/>
      <c r="DPE34" s="213"/>
      <c r="DPF34" s="213"/>
      <c r="DPG34" s="213"/>
      <c r="DPH34" s="213"/>
      <c r="DPI34" s="213"/>
      <c r="DPJ34" s="213"/>
      <c r="DPK34" s="213"/>
      <c r="DPL34" s="213"/>
      <c r="DPM34" s="213"/>
      <c r="DPN34" s="213"/>
      <c r="DPO34" s="213"/>
      <c r="DPP34" s="213"/>
      <c r="DPQ34" s="213"/>
      <c r="DPR34" s="213"/>
      <c r="DPS34" s="213"/>
      <c r="DPT34" s="213"/>
      <c r="DPU34" s="213"/>
      <c r="DPV34" s="213"/>
      <c r="DPW34" s="213"/>
      <c r="DPX34" s="213"/>
      <c r="DPY34" s="213"/>
      <c r="DPZ34" s="213"/>
      <c r="DQA34" s="213"/>
      <c r="DQB34" s="213"/>
      <c r="DQC34" s="213"/>
      <c r="DQD34" s="213"/>
      <c r="DQE34" s="213"/>
      <c r="DQF34" s="213"/>
      <c r="DQG34" s="213"/>
      <c r="DQH34" s="213"/>
      <c r="DQI34" s="213"/>
      <c r="DQJ34" s="213"/>
      <c r="DQK34" s="213"/>
      <c r="DQL34" s="213"/>
      <c r="DQM34" s="213"/>
      <c r="DQN34" s="213"/>
      <c r="DQO34" s="213"/>
      <c r="DQP34" s="213"/>
      <c r="DQQ34" s="213"/>
      <c r="DQR34" s="213"/>
      <c r="DQS34" s="213"/>
      <c r="DQT34" s="213"/>
      <c r="DQU34" s="213"/>
      <c r="DQV34" s="213"/>
      <c r="DQW34" s="213"/>
      <c r="DQX34" s="213"/>
      <c r="DQY34" s="213"/>
      <c r="DQZ34" s="213"/>
      <c r="DRA34" s="213"/>
      <c r="DRB34" s="213"/>
      <c r="DRC34" s="213"/>
      <c r="DRD34" s="213"/>
      <c r="DRE34" s="213"/>
      <c r="DRF34" s="213"/>
      <c r="DRG34" s="213"/>
      <c r="DRH34" s="213"/>
      <c r="DRI34" s="213"/>
      <c r="DRJ34" s="213"/>
      <c r="DRK34" s="213"/>
      <c r="DRL34" s="213"/>
      <c r="DRM34" s="213"/>
      <c r="DRN34" s="213"/>
      <c r="DRO34" s="213"/>
      <c r="DRP34" s="213"/>
      <c r="DRQ34" s="213"/>
      <c r="DRR34" s="213"/>
      <c r="DRS34" s="213"/>
      <c r="DRT34" s="213"/>
      <c r="DRU34" s="213"/>
      <c r="DRV34" s="213"/>
      <c r="DRW34" s="213"/>
      <c r="DRX34" s="213"/>
      <c r="DRY34" s="213"/>
      <c r="DRZ34" s="213"/>
      <c r="DSA34" s="213"/>
      <c r="DSB34" s="213"/>
      <c r="DSC34" s="213"/>
      <c r="DSD34" s="213"/>
      <c r="DSE34" s="213"/>
      <c r="DSF34" s="213"/>
      <c r="DSG34" s="213"/>
      <c r="DSH34" s="213"/>
      <c r="DSI34" s="213"/>
      <c r="DSJ34" s="213"/>
      <c r="DSK34" s="213"/>
      <c r="DSL34" s="213"/>
      <c r="DSM34" s="213"/>
      <c r="DSN34" s="213"/>
      <c r="DSO34" s="213"/>
      <c r="DSP34" s="213"/>
      <c r="DSQ34" s="213"/>
      <c r="DSR34" s="213"/>
      <c r="DSS34" s="213"/>
      <c r="DST34" s="213"/>
      <c r="DSU34" s="213"/>
      <c r="DSV34" s="213"/>
      <c r="DSW34" s="213"/>
      <c r="DSX34" s="213"/>
      <c r="DSY34" s="213"/>
      <c r="DSZ34" s="213"/>
      <c r="DTA34" s="213"/>
      <c r="DTB34" s="213"/>
      <c r="DTC34" s="213"/>
      <c r="DTD34" s="213"/>
      <c r="DTE34" s="213"/>
      <c r="DTF34" s="213"/>
      <c r="DTG34" s="213"/>
      <c r="DTH34" s="213"/>
      <c r="DTI34" s="213"/>
      <c r="DTJ34" s="213"/>
      <c r="DTK34" s="213"/>
      <c r="DTL34" s="213"/>
      <c r="DTM34" s="213"/>
      <c r="DTN34" s="213"/>
      <c r="DTO34" s="213"/>
      <c r="DTP34" s="213"/>
      <c r="DTQ34" s="213"/>
      <c r="DTR34" s="213"/>
      <c r="DTS34" s="213"/>
      <c r="DTT34" s="213"/>
      <c r="DTU34" s="213"/>
      <c r="DTV34" s="213"/>
      <c r="DTW34" s="213"/>
      <c r="DTX34" s="213"/>
      <c r="DTY34" s="213"/>
      <c r="DTZ34" s="213"/>
      <c r="DUA34" s="213"/>
      <c r="DUB34" s="213"/>
      <c r="DUC34" s="213"/>
      <c r="DUD34" s="213"/>
      <c r="DUE34" s="213"/>
      <c r="DUF34" s="213"/>
      <c r="DUG34" s="213"/>
      <c r="DUH34" s="213"/>
      <c r="DUI34" s="213"/>
      <c r="DUJ34" s="213"/>
      <c r="DUK34" s="213"/>
      <c r="DUL34" s="213"/>
      <c r="DUM34" s="213"/>
      <c r="DUN34" s="213"/>
      <c r="DUO34" s="213"/>
      <c r="DUP34" s="213"/>
      <c r="DUQ34" s="213"/>
      <c r="DUR34" s="213"/>
      <c r="DUS34" s="213"/>
      <c r="DUT34" s="213"/>
      <c r="DUU34" s="213"/>
      <c r="DUV34" s="213"/>
      <c r="DUW34" s="213"/>
      <c r="DUX34" s="213"/>
      <c r="DUY34" s="213"/>
      <c r="DUZ34" s="213"/>
      <c r="DVA34" s="213"/>
      <c r="DVB34" s="213"/>
      <c r="DVC34" s="213"/>
      <c r="DVD34" s="213"/>
      <c r="DVE34" s="213"/>
      <c r="DVF34" s="213"/>
      <c r="DVG34" s="213"/>
      <c r="DVH34" s="213"/>
      <c r="DVI34" s="213"/>
      <c r="DVJ34" s="213"/>
      <c r="DVK34" s="213"/>
      <c r="DVL34" s="213"/>
      <c r="DVM34" s="213"/>
      <c r="DVN34" s="213"/>
      <c r="DVO34" s="213"/>
      <c r="DVP34" s="213"/>
      <c r="DVQ34" s="213"/>
      <c r="DVR34" s="213"/>
      <c r="DVS34" s="213"/>
      <c r="DVT34" s="213"/>
      <c r="DVU34" s="213"/>
      <c r="DVV34" s="213"/>
      <c r="DVW34" s="213"/>
      <c r="DVX34" s="213"/>
      <c r="DVY34" s="213"/>
      <c r="DVZ34" s="213"/>
      <c r="DWA34" s="213"/>
      <c r="DWB34" s="213"/>
      <c r="DWC34" s="213"/>
      <c r="DWD34" s="213"/>
      <c r="DWE34" s="213"/>
      <c r="DWF34" s="213"/>
      <c r="DWG34" s="213"/>
      <c r="DWH34" s="213"/>
      <c r="DWI34" s="213"/>
      <c r="DWJ34" s="213"/>
      <c r="DWK34" s="213"/>
      <c r="DWL34" s="213"/>
      <c r="DWM34" s="213"/>
      <c r="DWN34" s="213"/>
      <c r="DWO34" s="213"/>
      <c r="DWP34" s="213"/>
      <c r="DWQ34" s="213"/>
      <c r="DWR34" s="213"/>
      <c r="DWS34" s="213"/>
      <c r="DWT34" s="213"/>
      <c r="DWU34" s="213"/>
      <c r="DWV34" s="213"/>
      <c r="DWW34" s="213"/>
      <c r="DWX34" s="213"/>
      <c r="DWY34" s="213"/>
      <c r="DWZ34" s="213"/>
      <c r="DXA34" s="213"/>
      <c r="DXB34" s="213"/>
      <c r="DXC34" s="213"/>
      <c r="DXD34" s="213"/>
      <c r="DXE34" s="213"/>
      <c r="DXF34" s="213"/>
      <c r="DXG34" s="213"/>
      <c r="DXH34" s="213"/>
      <c r="DXI34" s="213"/>
      <c r="DXJ34" s="213"/>
      <c r="DXK34" s="213"/>
      <c r="DXL34" s="213"/>
      <c r="DXM34" s="213"/>
      <c r="DXN34" s="213"/>
      <c r="DXO34" s="213"/>
      <c r="DXP34" s="213"/>
      <c r="DXQ34" s="213"/>
      <c r="DXR34" s="213"/>
      <c r="DXS34" s="213"/>
      <c r="DXT34" s="213"/>
      <c r="DXU34" s="213"/>
      <c r="DXV34" s="213"/>
      <c r="DXW34" s="213"/>
      <c r="DXX34" s="213"/>
      <c r="DXY34" s="213"/>
      <c r="DXZ34" s="213"/>
      <c r="DYA34" s="213"/>
      <c r="DYB34" s="213"/>
      <c r="DYC34" s="213"/>
      <c r="DYD34" s="213"/>
      <c r="DYE34" s="213"/>
      <c r="DYF34" s="213"/>
      <c r="DYG34" s="213"/>
      <c r="DYH34" s="213"/>
      <c r="DYI34" s="213"/>
      <c r="DYJ34" s="213"/>
      <c r="DYK34" s="213"/>
      <c r="DYL34" s="213"/>
      <c r="DYM34" s="213"/>
      <c r="DYN34" s="213"/>
      <c r="DYO34" s="213"/>
      <c r="DYP34" s="213"/>
      <c r="DYQ34" s="213"/>
      <c r="DYR34" s="213"/>
      <c r="DYS34" s="213"/>
      <c r="DYT34" s="213"/>
      <c r="DYU34" s="213"/>
      <c r="DYV34" s="213"/>
      <c r="DYW34" s="213"/>
      <c r="DYX34" s="213"/>
      <c r="DYY34" s="213"/>
      <c r="DYZ34" s="213"/>
      <c r="DZA34" s="213"/>
      <c r="DZB34" s="213"/>
      <c r="DZC34" s="213"/>
      <c r="DZD34" s="213"/>
      <c r="DZE34" s="213"/>
      <c r="DZF34" s="213"/>
      <c r="DZG34" s="213"/>
      <c r="DZH34" s="213"/>
      <c r="DZI34" s="213"/>
      <c r="DZJ34" s="213"/>
      <c r="DZK34" s="213"/>
      <c r="DZL34" s="213"/>
      <c r="DZM34" s="213"/>
      <c r="DZN34" s="213"/>
      <c r="DZO34" s="213"/>
      <c r="DZP34" s="213"/>
      <c r="DZQ34" s="213"/>
      <c r="DZR34" s="213"/>
      <c r="DZS34" s="213"/>
      <c r="DZT34" s="213"/>
      <c r="DZU34" s="213"/>
      <c r="DZV34" s="213"/>
      <c r="DZW34" s="213"/>
      <c r="DZX34" s="213"/>
      <c r="DZY34" s="213"/>
      <c r="DZZ34" s="213"/>
      <c r="EAA34" s="213"/>
      <c r="EAB34" s="213"/>
      <c r="EAC34" s="213"/>
      <c r="EAD34" s="213"/>
      <c r="EAE34" s="213"/>
      <c r="EAF34" s="213"/>
      <c r="EAG34" s="213"/>
      <c r="EAH34" s="213"/>
      <c r="EAI34" s="213"/>
      <c r="EAJ34" s="213"/>
      <c r="EAK34" s="213"/>
      <c r="EAL34" s="213"/>
      <c r="EAM34" s="213"/>
      <c r="EAN34" s="213"/>
      <c r="EAO34" s="213"/>
      <c r="EAP34" s="213"/>
      <c r="EAQ34" s="213"/>
      <c r="EAR34" s="213"/>
      <c r="EAS34" s="213"/>
      <c r="EAT34" s="213"/>
      <c r="EAU34" s="213"/>
      <c r="EAV34" s="213"/>
      <c r="EAW34" s="213"/>
      <c r="EAX34" s="213"/>
      <c r="EAY34" s="213"/>
      <c r="EAZ34" s="213"/>
      <c r="EBA34" s="213"/>
      <c r="EBB34" s="213"/>
      <c r="EBC34" s="213"/>
      <c r="EBD34" s="213"/>
      <c r="EBE34" s="213"/>
      <c r="EBF34" s="213"/>
      <c r="EBG34" s="213"/>
      <c r="EBH34" s="213"/>
      <c r="EBI34" s="213"/>
      <c r="EBJ34" s="213"/>
      <c r="EBK34" s="213"/>
      <c r="EBL34" s="213"/>
      <c r="EBM34" s="213"/>
      <c r="EBN34" s="213"/>
      <c r="EBO34" s="213"/>
      <c r="EBP34" s="213"/>
      <c r="EBQ34" s="213"/>
      <c r="EBR34" s="213"/>
      <c r="EBS34" s="213"/>
      <c r="EBT34" s="213"/>
      <c r="EBU34" s="213"/>
      <c r="EBV34" s="213"/>
      <c r="EBW34" s="213"/>
      <c r="EBX34" s="213"/>
      <c r="EBY34" s="213"/>
      <c r="EBZ34" s="213"/>
      <c r="ECA34" s="213"/>
      <c r="ECB34" s="213"/>
      <c r="ECC34" s="213"/>
      <c r="ECD34" s="213"/>
      <c r="ECE34" s="213"/>
      <c r="ECF34" s="213"/>
      <c r="ECG34" s="213"/>
      <c r="ECH34" s="213"/>
      <c r="ECI34" s="213"/>
      <c r="ECJ34" s="213"/>
      <c r="ECK34" s="213"/>
      <c r="ECL34" s="213"/>
      <c r="ECM34" s="213"/>
      <c r="ECN34" s="213"/>
      <c r="ECO34" s="213"/>
      <c r="ECP34" s="213"/>
      <c r="ECQ34" s="213"/>
      <c r="ECR34" s="213"/>
      <c r="ECS34" s="213"/>
      <c r="ECT34" s="213"/>
      <c r="ECU34" s="213"/>
      <c r="ECV34" s="213"/>
      <c r="ECW34" s="213"/>
      <c r="ECX34" s="213"/>
      <c r="ECY34" s="213"/>
      <c r="ECZ34" s="213"/>
      <c r="EDA34" s="213"/>
      <c r="EDB34" s="213"/>
      <c r="EDC34" s="213"/>
      <c r="EDD34" s="213"/>
      <c r="EDE34" s="213"/>
      <c r="EDF34" s="213"/>
      <c r="EDG34" s="213"/>
      <c r="EDH34" s="213"/>
      <c r="EDI34" s="213"/>
      <c r="EDJ34" s="213"/>
      <c r="EDK34" s="213"/>
      <c r="EDL34" s="213"/>
      <c r="EDM34" s="213"/>
      <c r="EDN34" s="213"/>
      <c r="EDO34" s="213"/>
      <c r="EDP34" s="213"/>
      <c r="EDQ34" s="213"/>
      <c r="EDR34" s="213"/>
      <c r="EDS34" s="213"/>
      <c r="EDT34" s="213"/>
      <c r="EDU34" s="213"/>
      <c r="EDV34" s="213"/>
      <c r="EDW34" s="213"/>
      <c r="EDX34" s="213"/>
      <c r="EDY34" s="213"/>
      <c r="EDZ34" s="213"/>
      <c r="EEA34" s="213"/>
      <c r="EEB34" s="213"/>
      <c r="EEC34" s="213"/>
      <c r="EED34" s="213"/>
      <c r="EEE34" s="213"/>
      <c r="EEF34" s="213"/>
      <c r="EEG34" s="213"/>
      <c r="EEH34" s="213"/>
      <c r="EEI34" s="213"/>
      <c r="EEJ34" s="213"/>
      <c r="EEK34" s="213"/>
      <c r="EEL34" s="213"/>
      <c r="EEM34" s="213"/>
      <c r="EEN34" s="213"/>
      <c r="EEO34" s="213"/>
      <c r="EEP34" s="213"/>
      <c r="EEQ34" s="213"/>
      <c r="EER34" s="213"/>
      <c r="EES34" s="213"/>
      <c r="EET34" s="213"/>
      <c r="EEU34" s="213"/>
      <c r="EEV34" s="213"/>
      <c r="EEW34" s="213"/>
      <c r="EEX34" s="213"/>
      <c r="EEY34" s="213"/>
      <c r="EEZ34" s="213"/>
      <c r="EFA34" s="213"/>
      <c r="EFB34" s="213"/>
      <c r="EFC34" s="213"/>
      <c r="EFD34" s="213"/>
      <c r="EFE34" s="213"/>
      <c r="EFF34" s="213"/>
      <c r="EFG34" s="213"/>
      <c r="EFH34" s="213"/>
      <c r="EFI34" s="213"/>
      <c r="EFJ34" s="213"/>
      <c r="EFK34" s="213"/>
      <c r="EFL34" s="213"/>
      <c r="EFM34" s="213"/>
      <c r="EFN34" s="213"/>
      <c r="EFO34" s="213"/>
      <c r="EFP34" s="213"/>
      <c r="EFQ34" s="213"/>
      <c r="EFR34" s="213"/>
      <c r="EFS34" s="213"/>
      <c r="EFT34" s="213"/>
      <c r="EFU34" s="213"/>
      <c r="EFV34" s="213"/>
      <c r="EFW34" s="213"/>
      <c r="EFX34" s="213"/>
      <c r="EFY34" s="213"/>
      <c r="EFZ34" s="213"/>
      <c r="EGA34" s="213"/>
      <c r="EGB34" s="213"/>
      <c r="EGC34" s="213"/>
      <c r="EGD34" s="213"/>
      <c r="EGE34" s="213"/>
      <c r="EGF34" s="213"/>
      <c r="EGG34" s="213"/>
      <c r="EGH34" s="213"/>
      <c r="EGI34" s="213"/>
      <c r="EGJ34" s="213"/>
      <c r="EGK34" s="213"/>
      <c r="EGL34" s="213"/>
      <c r="EGM34" s="213"/>
      <c r="EGN34" s="213"/>
      <c r="EGO34" s="213"/>
      <c r="EGP34" s="213"/>
      <c r="EGQ34" s="213"/>
      <c r="EGR34" s="213"/>
      <c r="EGS34" s="213"/>
      <c r="EGT34" s="213"/>
      <c r="EGU34" s="213"/>
      <c r="EGV34" s="213"/>
      <c r="EGW34" s="213"/>
      <c r="EGX34" s="213"/>
      <c r="EGY34" s="213"/>
      <c r="EGZ34" s="213"/>
      <c r="EHA34" s="213"/>
      <c r="EHB34" s="213"/>
      <c r="EHC34" s="213"/>
      <c r="EHD34" s="213"/>
      <c r="EHE34" s="213"/>
      <c r="EHF34" s="213"/>
      <c r="EHG34" s="213"/>
      <c r="EHH34" s="213"/>
      <c r="EHI34" s="213"/>
      <c r="EHJ34" s="213"/>
      <c r="EHK34" s="213"/>
      <c r="EHL34" s="213"/>
      <c r="EHM34" s="213"/>
      <c r="EHN34" s="213"/>
      <c r="EHO34" s="213"/>
      <c r="EHP34" s="213"/>
      <c r="EHQ34" s="213"/>
      <c r="EHR34" s="213"/>
      <c r="EHS34" s="213"/>
      <c r="EHT34" s="213"/>
      <c r="EHU34" s="213"/>
      <c r="EHV34" s="213"/>
      <c r="EHW34" s="213"/>
      <c r="EHX34" s="213"/>
      <c r="EHY34" s="213"/>
      <c r="EHZ34" s="213"/>
      <c r="EIA34" s="213"/>
      <c r="EIB34" s="213"/>
      <c r="EIC34" s="213"/>
      <c r="EID34" s="213"/>
      <c r="EIE34" s="213"/>
      <c r="EIF34" s="213"/>
      <c r="EIG34" s="213"/>
      <c r="EIH34" s="213"/>
      <c r="EII34" s="213"/>
      <c r="EIJ34" s="213"/>
      <c r="EIK34" s="213"/>
      <c r="EIL34" s="213"/>
      <c r="EIM34" s="213"/>
      <c r="EIN34" s="213"/>
      <c r="EIO34" s="213"/>
      <c r="EIP34" s="213"/>
      <c r="EIQ34" s="213"/>
      <c r="EIR34" s="213"/>
      <c r="EIS34" s="213"/>
      <c r="EIT34" s="213"/>
      <c r="EIU34" s="213"/>
      <c r="EIV34" s="213"/>
      <c r="EIW34" s="213"/>
      <c r="EIX34" s="213"/>
      <c r="EIY34" s="213"/>
      <c r="EIZ34" s="213"/>
      <c r="EJA34" s="213"/>
      <c r="EJB34" s="213"/>
      <c r="EJC34" s="213"/>
      <c r="EJD34" s="213"/>
      <c r="EJE34" s="213"/>
      <c r="EJF34" s="213"/>
      <c r="EJG34" s="213"/>
      <c r="EJH34" s="213"/>
      <c r="EJI34" s="213"/>
      <c r="EJJ34" s="213"/>
      <c r="EJK34" s="213"/>
      <c r="EJL34" s="213"/>
      <c r="EJM34" s="213"/>
      <c r="EJN34" s="213"/>
      <c r="EJO34" s="213"/>
      <c r="EJP34" s="213"/>
      <c r="EJQ34" s="213"/>
      <c r="EJR34" s="213"/>
      <c r="EJS34" s="213"/>
      <c r="EJT34" s="213"/>
      <c r="EJU34" s="213"/>
      <c r="EJV34" s="213"/>
      <c r="EJW34" s="213"/>
      <c r="EJX34" s="213"/>
      <c r="EJY34" s="213"/>
      <c r="EJZ34" s="213"/>
      <c r="EKA34" s="213"/>
      <c r="EKB34" s="213"/>
      <c r="EKC34" s="213"/>
      <c r="EKD34" s="213"/>
      <c r="EKE34" s="213"/>
      <c r="EKF34" s="213"/>
      <c r="EKG34" s="213"/>
      <c r="EKH34" s="213"/>
      <c r="EKI34" s="213"/>
      <c r="EKJ34" s="213"/>
      <c r="EKK34" s="213"/>
      <c r="EKL34" s="213"/>
      <c r="EKM34" s="213"/>
      <c r="EKN34" s="213"/>
      <c r="EKO34" s="213"/>
      <c r="EKP34" s="213"/>
      <c r="EKQ34" s="213"/>
      <c r="EKR34" s="213"/>
      <c r="EKS34" s="213"/>
      <c r="EKT34" s="213"/>
      <c r="EKU34" s="213"/>
      <c r="EKV34" s="213"/>
      <c r="EKW34" s="213"/>
      <c r="EKX34" s="213"/>
      <c r="EKY34" s="213"/>
      <c r="EKZ34" s="213"/>
      <c r="ELA34" s="213"/>
      <c r="ELB34" s="213"/>
      <c r="ELC34" s="213"/>
      <c r="ELD34" s="213"/>
      <c r="ELE34" s="213"/>
      <c r="ELF34" s="213"/>
      <c r="ELG34" s="213"/>
      <c r="ELH34" s="213"/>
      <c r="ELI34" s="213"/>
      <c r="ELJ34" s="213"/>
      <c r="ELK34" s="213"/>
      <c r="ELL34" s="213"/>
      <c r="ELM34" s="213"/>
      <c r="ELN34" s="213"/>
      <c r="ELO34" s="213"/>
      <c r="ELP34" s="213"/>
      <c r="ELQ34" s="213"/>
      <c r="ELR34" s="213"/>
      <c r="ELS34" s="213"/>
      <c r="ELT34" s="213"/>
      <c r="ELU34" s="213"/>
      <c r="ELV34" s="213"/>
      <c r="ELW34" s="213"/>
      <c r="ELX34" s="213"/>
      <c r="ELY34" s="213"/>
      <c r="ELZ34" s="213"/>
      <c r="EMA34" s="213"/>
      <c r="EMB34" s="213"/>
      <c r="EMC34" s="213"/>
      <c r="EMD34" s="213"/>
      <c r="EME34" s="213"/>
      <c r="EMF34" s="213"/>
      <c r="EMG34" s="213"/>
      <c r="EMH34" s="213"/>
      <c r="EMI34" s="213"/>
      <c r="EMJ34" s="213"/>
      <c r="EMK34" s="213"/>
      <c r="EML34" s="213"/>
      <c r="EMM34" s="213"/>
      <c r="EMN34" s="213"/>
      <c r="EMO34" s="213"/>
      <c r="EMP34" s="213"/>
      <c r="EMQ34" s="213"/>
      <c r="EMR34" s="213"/>
      <c r="EMS34" s="213"/>
      <c r="EMT34" s="213"/>
      <c r="EMU34" s="213"/>
      <c r="EMV34" s="213"/>
      <c r="EMW34" s="213"/>
      <c r="EMX34" s="213"/>
      <c r="EMY34" s="213"/>
      <c r="EMZ34" s="213"/>
      <c r="ENA34" s="213"/>
      <c r="ENB34" s="213"/>
      <c r="ENC34" s="213"/>
      <c r="END34" s="213"/>
      <c r="ENE34" s="213"/>
      <c r="ENF34" s="213"/>
      <c r="ENG34" s="213"/>
      <c r="ENH34" s="213"/>
      <c r="ENI34" s="213"/>
      <c r="ENJ34" s="213"/>
      <c r="ENK34" s="213"/>
      <c r="ENL34" s="213"/>
      <c r="ENM34" s="213"/>
      <c r="ENN34" s="213"/>
      <c r="ENO34" s="213"/>
      <c r="ENP34" s="213"/>
      <c r="ENQ34" s="213"/>
      <c r="ENR34" s="213"/>
      <c r="ENS34" s="213"/>
      <c r="ENT34" s="213"/>
      <c r="ENU34" s="213"/>
      <c r="ENV34" s="213"/>
      <c r="ENW34" s="213"/>
      <c r="ENX34" s="213"/>
      <c r="ENY34" s="213"/>
      <c r="ENZ34" s="213"/>
      <c r="EOA34" s="213"/>
      <c r="EOB34" s="213"/>
      <c r="EOC34" s="213"/>
      <c r="EOD34" s="213"/>
      <c r="EOE34" s="213"/>
      <c r="EOF34" s="213"/>
      <c r="EOG34" s="213"/>
      <c r="EOH34" s="213"/>
      <c r="EOI34" s="213"/>
      <c r="EOJ34" s="213"/>
      <c r="EOK34" s="213"/>
      <c r="EOL34" s="213"/>
      <c r="EOM34" s="213"/>
      <c r="EON34" s="213"/>
      <c r="EOO34" s="213"/>
      <c r="EOP34" s="213"/>
      <c r="EOQ34" s="213"/>
      <c r="EOR34" s="213"/>
      <c r="EOS34" s="213"/>
      <c r="EOT34" s="213"/>
      <c r="EOU34" s="213"/>
      <c r="EOV34" s="213"/>
      <c r="EOW34" s="213"/>
      <c r="EOX34" s="213"/>
      <c r="EOY34" s="213"/>
      <c r="EOZ34" s="213"/>
      <c r="EPA34" s="213"/>
      <c r="EPB34" s="213"/>
      <c r="EPC34" s="213"/>
      <c r="EPD34" s="213"/>
      <c r="EPE34" s="213"/>
      <c r="EPF34" s="213"/>
      <c r="EPG34" s="213"/>
      <c r="EPH34" s="213"/>
      <c r="EPI34" s="213"/>
      <c r="EPJ34" s="213"/>
      <c r="EPK34" s="213"/>
      <c r="EPL34" s="213"/>
      <c r="EPM34" s="213"/>
      <c r="EPN34" s="213"/>
      <c r="EPO34" s="213"/>
      <c r="EPP34" s="213"/>
      <c r="EPQ34" s="213"/>
      <c r="EPR34" s="213"/>
      <c r="EPS34" s="213"/>
      <c r="EPT34" s="213"/>
      <c r="EPU34" s="213"/>
      <c r="EPV34" s="213"/>
      <c r="EPW34" s="213"/>
      <c r="EPX34" s="213"/>
      <c r="EPY34" s="213"/>
      <c r="EPZ34" s="213"/>
      <c r="EQA34" s="213"/>
      <c r="EQB34" s="213"/>
      <c r="EQC34" s="213"/>
      <c r="EQD34" s="213"/>
      <c r="EQE34" s="213"/>
      <c r="EQF34" s="213"/>
      <c r="EQG34" s="213"/>
      <c r="EQH34" s="213"/>
      <c r="EQI34" s="213"/>
      <c r="EQJ34" s="213"/>
      <c r="EQK34" s="213"/>
      <c r="EQL34" s="213"/>
      <c r="EQM34" s="213"/>
      <c r="EQN34" s="213"/>
      <c r="EQO34" s="213"/>
      <c r="EQP34" s="213"/>
      <c r="EQQ34" s="213"/>
      <c r="EQR34" s="213"/>
      <c r="EQS34" s="213"/>
      <c r="EQT34" s="213"/>
      <c r="EQU34" s="213"/>
      <c r="EQV34" s="213"/>
      <c r="EQW34" s="213"/>
      <c r="EQX34" s="213"/>
      <c r="EQY34" s="213"/>
      <c r="EQZ34" s="213"/>
      <c r="ERA34" s="213"/>
      <c r="ERB34" s="213"/>
      <c r="ERC34" s="213"/>
      <c r="ERD34" s="213"/>
      <c r="ERE34" s="213"/>
      <c r="ERF34" s="213"/>
      <c r="ERG34" s="213"/>
      <c r="ERH34" s="213"/>
      <c r="ERI34" s="213"/>
      <c r="ERJ34" s="213"/>
      <c r="ERK34" s="213"/>
      <c r="ERL34" s="213"/>
      <c r="ERM34" s="213"/>
      <c r="ERN34" s="213"/>
      <c r="ERO34" s="213"/>
      <c r="ERP34" s="213"/>
      <c r="ERQ34" s="213"/>
      <c r="ERR34" s="213"/>
      <c r="ERS34" s="213"/>
      <c r="ERT34" s="213"/>
      <c r="ERU34" s="213"/>
      <c r="ERV34" s="213"/>
      <c r="ERW34" s="213"/>
      <c r="ERX34" s="213"/>
      <c r="ERY34" s="213"/>
      <c r="ERZ34" s="213"/>
      <c r="ESA34" s="213"/>
      <c r="ESB34" s="213"/>
      <c r="ESC34" s="213"/>
      <c r="ESD34" s="213"/>
      <c r="ESE34" s="213"/>
      <c r="ESF34" s="213"/>
      <c r="ESG34" s="213"/>
      <c r="ESH34" s="213"/>
      <c r="ESI34" s="213"/>
      <c r="ESJ34" s="213"/>
      <c r="ESK34" s="213"/>
      <c r="ESL34" s="213"/>
      <c r="ESM34" s="213"/>
      <c r="ESN34" s="213"/>
      <c r="ESO34" s="213"/>
      <c r="ESP34" s="213"/>
      <c r="ESQ34" s="213"/>
      <c r="ESR34" s="213"/>
      <c r="ESS34" s="213"/>
      <c r="EST34" s="213"/>
      <c r="ESU34" s="213"/>
      <c r="ESV34" s="213"/>
      <c r="ESW34" s="213"/>
      <c r="ESX34" s="213"/>
      <c r="ESY34" s="213"/>
      <c r="ESZ34" s="213"/>
      <c r="ETA34" s="213"/>
      <c r="ETB34" s="213"/>
      <c r="ETC34" s="213"/>
      <c r="ETD34" s="213"/>
      <c r="ETE34" s="213"/>
      <c r="ETF34" s="213"/>
      <c r="ETG34" s="213"/>
      <c r="ETH34" s="213"/>
      <c r="ETI34" s="213"/>
      <c r="ETJ34" s="213"/>
      <c r="ETK34" s="213"/>
      <c r="ETL34" s="213"/>
      <c r="ETM34" s="213"/>
      <c r="ETN34" s="213"/>
      <c r="ETO34" s="213"/>
      <c r="ETP34" s="213"/>
      <c r="ETQ34" s="213"/>
      <c r="ETR34" s="213"/>
      <c r="ETS34" s="213"/>
      <c r="ETT34" s="213"/>
      <c r="ETU34" s="213"/>
      <c r="ETV34" s="213"/>
      <c r="ETW34" s="213"/>
      <c r="ETX34" s="213"/>
      <c r="ETY34" s="213"/>
      <c r="ETZ34" s="213"/>
      <c r="EUA34" s="213"/>
      <c r="EUB34" s="213"/>
      <c r="EUC34" s="213"/>
      <c r="EUD34" s="213"/>
      <c r="EUE34" s="213"/>
      <c r="EUF34" s="213"/>
      <c r="EUG34" s="213"/>
      <c r="EUH34" s="213"/>
      <c r="EUI34" s="213"/>
      <c r="EUJ34" s="213"/>
      <c r="EUK34" s="213"/>
      <c r="EUL34" s="213"/>
      <c r="EUM34" s="213"/>
      <c r="EUN34" s="213"/>
      <c r="EUO34" s="213"/>
      <c r="EUP34" s="213"/>
      <c r="EUQ34" s="213"/>
      <c r="EUR34" s="213"/>
      <c r="EUS34" s="213"/>
      <c r="EUT34" s="213"/>
      <c r="EUU34" s="213"/>
      <c r="EUV34" s="213"/>
      <c r="EUW34" s="213"/>
      <c r="EUX34" s="213"/>
      <c r="EUY34" s="213"/>
      <c r="EUZ34" s="213"/>
      <c r="EVA34" s="213"/>
      <c r="EVB34" s="213"/>
      <c r="EVC34" s="213"/>
      <c r="EVD34" s="213"/>
      <c r="EVE34" s="213"/>
      <c r="EVF34" s="213"/>
      <c r="EVG34" s="213"/>
      <c r="EVH34" s="213"/>
      <c r="EVI34" s="213"/>
      <c r="EVJ34" s="213"/>
      <c r="EVK34" s="213"/>
      <c r="EVL34" s="213"/>
      <c r="EVM34" s="213"/>
      <c r="EVN34" s="213"/>
      <c r="EVO34" s="213"/>
      <c r="EVP34" s="213"/>
      <c r="EVQ34" s="213"/>
      <c r="EVR34" s="213"/>
      <c r="EVS34" s="213"/>
      <c r="EVT34" s="213"/>
      <c r="EVU34" s="213"/>
      <c r="EVV34" s="213"/>
      <c r="EVW34" s="213"/>
      <c r="EVX34" s="213"/>
      <c r="EVY34" s="213"/>
      <c r="EVZ34" s="213"/>
      <c r="EWA34" s="213"/>
      <c r="EWB34" s="213"/>
      <c r="EWC34" s="213"/>
      <c r="EWD34" s="213"/>
      <c r="EWE34" s="213"/>
      <c r="EWF34" s="213"/>
      <c r="EWG34" s="213"/>
      <c r="EWH34" s="213"/>
      <c r="EWI34" s="213"/>
      <c r="EWJ34" s="213"/>
      <c r="EWK34" s="213"/>
      <c r="EWL34" s="213"/>
      <c r="EWM34" s="213"/>
      <c r="EWN34" s="213"/>
      <c r="EWO34" s="213"/>
      <c r="EWP34" s="213"/>
      <c r="EWQ34" s="213"/>
      <c r="EWR34" s="213"/>
      <c r="EWS34" s="213"/>
      <c r="EWT34" s="213"/>
      <c r="EWU34" s="213"/>
      <c r="EWV34" s="213"/>
      <c r="EWW34" s="213"/>
      <c r="EWX34" s="213"/>
      <c r="EWY34" s="213"/>
      <c r="EWZ34" s="213"/>
      <c r="EXA34" s="213"/>
      <c r="EXB34" s="213"/>
      <c r="EXC34" s="213"/>
      <c r="EXD34" s="213"/>
      <c r="EXE34" s="213"/>
      <c r="EXF34" s="213"/>
      <c r="EXG34" s="213"/>
      <c r="EXH34" s="213"/>
      <c r="EXI34" s="213"/>
      <c r="EXJ34" s="213"/>
      <c r="EXK34" s="213"/>
      <c r="EXL34" s="213"/>
      <c r="EXM34" s="213"/>
      <c r="EXN34" s="213"/>
      <c r="EXO34" s="213"/>
      <c r="EXP34" s="213"/>
      <c r="EXQ34" s="213"/>
      <c r="EXR34" s="213"/>
      <c r="EXS34" s="213"/>
      <c r="EXT34" s="213"/>
      <c r="EXU34" s="213"/>
      <c r="EXV34" s="213"/>
      <c r="EXW34" s="213"/>
      <c r="EXX34" s="213"/>
      <c r="EXY34" s="213"/>
      <c r="EXZ34" s="213"/>
      <c r="EYA34" s="213"/>
      <c r="EYB34" s="213"/>
      <c r="EYC34" s="213"/>
      <c r="EYD34" s="213"/>
      <c r="EYE34" s="213"/>
      <c r="EYF34" s="213"/>
      <c r="EYG34" s="213"/>
      <c r="EYH34" s="213"/>
      <c r="EYI34" s="213"/>
      <c r="EYJ34" s="213"/>
      <c r="EYK34" s="213"/>
      <c r="EYL34" s="213"/>
      <c r="EYM34" s="213"/>
      <c r="EYN34" s="213"/>
      <c r="EYO34" s="213"/>
      <c r="EYP34" s="213"/>
      <c r="EYQ34" s="213"/>
      <c r="EYR34" s="213"/>
      <c r="EYS34" s="213"/>
      <c r="EYT34" s="213"/>
      <c r="EYU34" s="213"/>
      <c r="EYV34" s="213"/>
      <c r="EYW34" s="213"/>
      <c r="EYX34" s="213"/>
      <c r="EYY34" s="213"/>
      <c r="EYZ34" s="213"/>
      <c r="EZA34" s="213"/>
      <c r="EZB34" s="213"/>
      <c r="EZC34" s="213"/>
      <c r="EZD34" s="213"/>
      <c r="EZE34" s="213"/>
      <c r="EZF34" s="213"/>
      <c r="EZG34" s="213"/>
      <c r="EZH34" s="213"/>
      <c r="EZI34" s="213"/>
      <c r="EZJ34" s="213"/>
      <c r="EZK34" s="213"/>
      <c r="EZL34" s="213"/>
      <c r="EZM34" s="213"/>
      <c r="EZN34" s="213"/>
      <c r="EZO34" s="213"/>
      <c r="EZP34" s="213"/>
      <c r="EZQ34" s="213"/>
      <c r="EZR34" s="213"/>
      <c r="EZS34" s="213"/>
      <c r="EZT34" s="213"/>
      <c r="EZU34" s="213"/>
      <c r="EZV34" s="213"/>
      <c r="EZW34" s="213"/>
      <c r="EZX34" s="213"/>
      <c r="EZY34" s="213"/>
      <c r="EZZ34" s="213"/>
      <c r="FAA34" s="213"/>
      <c r="FAB34" s="213"/>
      <c r="FAC34" s="213"/>
      <c r="FAD34" s="213"/>
      <c r="FAE34" s="213"/>
      <c r="FAF34" s="213"/>
      <c r="FAG34" s="213"/>
      <c r="FAH34" s="213"/>
      <c r="FAI34" s="213"/>
      <c r="FAJ34" s="213"/>
      <c r="FAK34" s="213"/>
      <c r="FAL34" s="213"/>
      <c r="FAM34" s="213"/>
      <c r="FAN34" s="213"/>
      <c r="FAO34" s="213"/>
      <c r="FAP34" s="213"/>
      <c r="FAQ34" s="213"/>
      <c r="FAR34" s="213"/>
      <c r="FAS34" s="213"/>
      <c r="FAT34" s="213"/>
      <c r="FAU34" s="213"/>
      <c r="FAV34" s="213"/>
      <c r="FAW34" s="213"/>
      <c r="FAX34" s="213"/>
      <c r="FAY34" s="213"/>
      <c r="FAZ34" s="213"/>
      <c r="FBA34" s="213"/>
      <c r="FBB34" s="213"/>
      <c r="FBC34" s="213"/>
      <c r="FBD34" s="213"/>
      <c r="FBE34" s="213"/>
      <c r="FBF34" s="213"/>
      <c r="FBG34" s="213"/>
      <c r="FBH34" s="213"/>
      <c r="FBI34" s="213"/>
      <c r="FBJ34" s="213"/>
      <c r="FBK34" s="213"/>
      <c r="FBL34" s="213"/>
      <c r="FBM34" s="213"/>
      <c r="FBN34" s="213"/>
      <c r="FBO34" s="213"/>
      <c r="FBP34" s="213"/>
      <c r="FBQ34" s="213"/>
      <c r="FBR34" s="213"/>
      <c r="FBS34" s="213"/>
      <c r="FBT34" s="213"/>
      <c r="FBU34" s="213"/>
      <c r="FBV34" s="213"/>
      <c r="FBW34" s="213"/>
      <c r="FBX34" s="213"/>
      <c r="FBY34" s="213"/>
      <c r="FBZ34" s="213"/>
      <c r="FCA34" s="213"/>
      <c r="FCB34" s="213"/>
      <c r="FCC34" s="213"/>
      <c r="FCD34" s="213"/>
      <c r="FCE34" s="213"/>
      <c r="FCF34" s="213"/>
      <c r="FCG34" s="213"/>
      <c r="FCH34" s="213"/>
      <c r="FCI34" s="213"/>
      <c r="FCJ34" s="213"/>
      <c r="FCK34" s="213"/>
      <c r="FCL34" s="213"/>
      <c r="FCM34" s="213"/>
      <c r="FCN34" s="213"/>
      <c r="FCO34" s="213"/>
      <c r="FCP34" s="213"/>
      <c r="FCQ34" s="213"/>
      <c r="FCR34" s="213"/>
      <c r="FCS34" s="213"/>
      <c r="FCT34" s="213"/>
      <c r="FCU34" s="213"/>
      <c r="FCV34" s="213"/>
      <c r="FCW34" s="213"/>
      <c r="FCX34" s="213"/>
      <c r="FCY34" s="213"/>
      <c r="FCZ34" s="213"/>
      <c r="FDA34" s="213"/>
      <c r="FDB34" s="213"/>
      <c r="FDC34" s="213"/>
      <c r="FDD34" s="213"/>
      <c r="FDE34" s="213"/>
      <c r="FDF34" s="213"/>
      <c r="FDG34" s="213"/>
      <c r="FDH34" s="213"/>
      <c r="FDI34" s="213"/>
      <c r="FDJ34" s="213"/>
      <c r="FDK34" s="213"/>
      <c r="FDL34" s="213"/>
      <c r="FDM34" s="213"/>
      <c r="FDN34" s="213"/>
      <c r="FDO34" s="213"/>
      <c r="FDP34" s="213"/>
      <c r="FDQ34" s="213"/>
      <c r="FDR34" s="213"/>
      <c r="FDS34" s="213"/>
      <c r="FDT34" s="213"/>
      <c r="FDU34" s="213"/>
      <c r="FDV34" s="213"/>
      <c r="FDW34" s="213"/>
      <c r="FDX34" s="213"/>
      <c r="FDY34" s="213"/>
      <c r="FDZ34" s="213"/>
      <c r="FEA34" s="213"/>
      <c r="FEB34" s="213"/>
      <c r="FEC34" s="213"/>
      <c r="FED34" s="213"/>
      <c r="FEE34" s="213"/>
      <c r="FEF34" s="213"/>
      <c r="FEG34" s="213"/>
      <c r="FEH34" s="213"/>
      <c r="FEI34" s="213"/>
      <c r="FEJ34" s="213"/>
      <c r="FEK34" s="213"/>
      <c r="FEL34" s="213"/>
      <c r="FEM34" s="213"/>
      <c r="FEN34" s="213"/>
      <c r="FEO34" s="213"/>
      <c r="FEP34" s="213"/>
      <c r="FEQ34" s="213"/>
      <c r="FER34" s="213"/>
      <c r="FES34" s="213"/>
      <c r="FET34" s="213"/>
      <c r="FEU34" s="213"/>
      <c r="FEV34" s="213"/>
      <c r="FEW34" s="213"/>
      <c r="FEX34" s="213"/>
      <c r="FEY34" s="213"/>
      <c r="FEZ34" s="213"/>
      <c r="FFA34" s="213"/>
      <c r="FFB34" s="213"/>
      <c r="FFC34" s="213"/>
      <c r="FFD34" s="213"/>
      <c r="FFE34" s="213"/>
      <c r="FFF34" s="213"/>
      <c r="FFG34" s="213"/>
      <c r="FFH34" s="213"/>
      <c r="FFI34" s="213"/>
      <c r="FFJ34" s="213"/>
      <c r="FFK34" s="213"/>
      <c r="FFL34" s="213"/>
      <c r="FFM34" s="213"/>
      <c r="FFN34" s="213"/>
      <c r="FFO34" s="213"/>
      <c r="FFP34" s="213"/>
      <c r="FFQ34" s="213"/>
      <c r="FFR34" s="213"/>
      <c r="FFS34" s="213"/>
      <c r="FFT34" s="213"/>
      <c r="FFU34" s="213"/>
      <c r="FFV34" s="213"/>
      <c r="FFW34" s="213"/>
      <c r="FFX34" s="213"/>
      <c r="FFY34" s="213"/>
      <c r="FFZ34" s="213"/>
      <c r="FGA34" s="213"/>
      <c r="FGB34" s="213"/>
      <c r="FGC34" s="213"/>
      <c r="FGD34" s="213"/>
      <c r="FGE34" s="213"/>
      <c r="FGF34" s="213"/>
      <c r="FGG34" s="213"/>
      <c r="FGH34" s="213"/>
      <c r="FGI34" s="213"/>
      <c r="FGJ34" s="213"/>
      <c r="FGK34" s="213"/>
      <c r="FGL34" s="213"/>
      <c r="FGM34" s="213"/>
      <c r="FGN34" s="213"/>
      <c r="FGO34" s="213"/>
      <c r="FGP34" s="213"/>
      <c r="FGQ34" s="213"/>
      <c r="FGR34" s="213"/>
      <c r="FGS34" s="213"/>
      <c r="FGT34" s="213"/>
      <c r="FGU34" s="213"/>
      <c r="FGV34" s="213"/>
      <c r="FGW34" s="213"/>
      <c r="FGX34" s="213"/>
      <c r="FGY34" s="213"/>
      <c r="FGZ34" s="213"/>
      <c r="FHA34" s="213"/>
      <c r="FHB34" s="213"/>
      <c r="FHC34" s="213"/>
      <c r="FHD34" s="213"/>
      <c r="FHE34" s="213"/>
      <c r="FHF34" s="213"/>
      <c r="FHG34" s="213"/>
      <c r="FHH34" s="213"/>
      <c r="FHI34" s="213"/>
      <c r="FHJ34" s="213"/>
      <c r="FHK34" s="213"/>
      <c r="FHL34" s="213"/>
      <c r="FHM34" s="213"/>
      <c r="FHN34" s="213"/>
      <c r="FHO34" s="213"/>
      <c r="FHP34" s="213"/>
      <c r="FHQ34" s="213"/>
      <c r="FHR34" s="213"/>
      <c r="FHS34" s="213"/>
      <c r="FHT34" s="213"/>
      <c r="FHU34" s="213"/>
      <c r="FHV34" s="213"/>
      <c r="FHW34" s="213"/>
      <c r="FHX34" s="213"/>
      <c r="FHY34" s="213"/>
      <c r="FHZ34" s="213"/>
      <c r="FIA34" s="213"/>
      <c r="FIB34" s="213"/>
      <c r="FIC34" s="213"/>
      <c r="FID34" s="213"/>
      <c r="FIE34" s="213"/>
      <c r="FIF34" s="213"/>
      <c r="FIG34" s="213"/>
      <c r="FIH34" s="213"/>
      <c r="FII34" s="213"/>
      <c r="FIJ34" s="213"/>
      <c r="FIK34" s="213"/>
      <c r="FIL34" s="213"/>
      <c r="FIM34" s="213"/>
      <c r="FIN34" s="213"/>
      <c r="FIO34" s="213"/>
      <c r="FIP34" s="213"/>
      <c r="FIQ34" s="213"/>
      <c r="FIR34" s="213"/>
      <c r="FIS34" s="213"/>
      <c r="FIT34" s="213"/>
      <c r="FIU34" s="213"/>
      <c r="FIV34" s="213"/>
      <c r="FIW34" s="213"/>
      <c r="FIX34" s="213"/>
      <c r="FIY34" s="213"/>
      <c r="FIZ34" s="213"/>
      <c r="FJA34" s="213"/>
      <c r="FJB34" s="213"/>
      <c r="FJC34" s="213"/>
      <c r="FJD34" s="213"/>
      <c r="FJE34" s="213"/>
      <c r="FJF34" s="213"/>
      <c r="FJG34" s="213"/>
      <c r="FJH34" s="213"/>
      <c r="FJI34" s="213"/>
      <c r="FJJ34" s="213"/>
      <c r="FJK34" s="213"/>
      <c r="FJL34" s="213"/>
      <c r="FJM34" s="213"/>
      <c r="FJN34" s="213"/>
      <c r="FJO34" s="213"/>
      <c r="FJP34" s="213"/>
      <c r="FJQ34" s="213"/>
      <c r="FJR34" s="213"/>
      <c r="FJS34" s="213"/>
      <c r="FJT34" s="213"/>
      <c r="FJU34" s="213"/>
      <c r="FJV34" s="213"/>
      <c r="FJW34" s="213"/>
      <c r="FJX34" s="213"/>
      <c r="FJY34" s="213"/>
      <c r="FJZ34" s="213"/>
      <c r="FKA34" s="213"/>
      <c r="FKB34" s="213"/>
      <c r="FKC34" s="213"/>
      <c r="FKD34" s="213"/>
      <c r="FKE34" s="213"/>
      <c r="FKF34" s="213"/>
      <c r="FKG34" s="213"/>
      <c r="FKH34" s="213"/>
      <c r="FKI34" s="213"/>
      <c r="FKJ34" s="213"/>
      <c r="FKK34" s="213"/>
      <c r="FKL34" s="213"/>
      <c r="FKM34" s="213"/>
      <c r="FKN34" s="213"/>
      <c r="FKO34" s="213"/>
      <c r="FKP34" s="213"/>
      <c r="FKQ34" s="213"/>
      <c r="FKR34" s="213"/>
      <c r="FKS34" s="213"/>
      <c r="FKT34" s="213"/>
      <c r="FKU34" s="213"/>
      <c r="FKV34" s="213"/>
      <c r="FKW34" s="213"/>
      <c r="FKX34" s="213"/>
      <c r="FKY34" s="213"/>
      <c r="FKZ34" s="213"/>
      <c r="FLA34" s="213"/>
      <c r="FLB34" s="213"/>
      <c r="FLC34" s="213"/>
      <c r="FLD34" s="213"/>
      <c r="FLE34" s="213"/>
      <c r="FLF34" s="213"/>
      <c r="FLG34" s="213"/>
      <c r="FLH34" s="213"/>
      <c r="FLI34" s="213"/>
      <c r="FLJ34" s="213"/>
      <c r="FLK34" s="213"/>
      <c r="FLL34" s="213"/>
      <c r="FLM34" s="213"/>
      <c r="FLN34" s="213"/>
      <c r="FLO34" s="213"/>
      <c r="FLP34" s="213"/>
      <c r="FLQ34" s="213"/>
      <c r="FLR34" s="213"/>
      <c r="FLS34" s="213"/>
      <c r="FLT34" s="213"/>
      <c r="FLU34" s="213"/>
      <c r="FLV34" s="213"/>
      <c r="FLW34" s="213"/>
      <c r="FLX34" s="213"/>
      <c r="FLY34" s="213"/>
      <c r="FLZ34" s="213"/>
      <c r="FMA34" s="213"/>
      <c r="FMB34" s="213"/>
      <c r="FMC34" s="213"/>
      <c r="FMD34" s="213"/>
      <c r="FME34" s="213"/>
      <c r="FMF34" s="213"/>
      <c r="FMG34" s="213"/>
      <c r="FMH34" s="213"/>
      <c r="FMI34" s="213"/>
      <c r="FMJ34" s="213"/>
      <c r="FMK34" s="213"/>
      <c r="FML34" s="213"/>
      <c r="FMM34" s="213"/>
      <c r="FMN34" s="213"/>
      <c r="FMO34" s="213"/>
      <c r="FMP34" s="213"/>
      <c r="FMQ34" s="213"/>
      <c r="FMR34" s="213"/>
      <c r="FMS34" s="213"/>
      <c r="FMT34" s="213"/>
      <c r="FMU34" s="213"/>
      <c r="FMV34" s="213"/>
      <c r="FMW34" s="213"/>
      <c r="FMX34" s="213"/>
      <c r="FMY34" s="213"/>
      <c r="FMZ34" s="213"/>
      <c r="FNA34" s="213"/>
      <c r="FNB34" s="213"/>
      <c r="FNC34" s="213"/>
      <c r="FND34" s="213"/>
      <c r="FNE34" s="213"/>
      <c r="FNF34" s="213"/>
      <c r="FNG34" s="213"/>
      <c r="FNH34" s="213"/>
      <c r="FNI34" s="213"/>
      <c r="FNJ34" s="213"/>
      <c r="FNK34" s="213"/>
      <c r="FNL34" s="213"/>
      <c r="FNM34" s="213"/>
      <c r="FNN34" s="213"/>
      <c r="FNO34" s="213"/>
      <c r="FNP34" s="213"/>
      <c r="FNQ34" s="213"/>
      <c r="FNR34" s="213"/>
      <c r="FNS34" s="213"/>
      <c r="FNT34" s="213"/>
      <c r="FNU34" s="213"/>
      <c r="FNV34" s="213"/>
      <c r="FNW34" s="213"/>
      <c r="FNX34" s="213"/>
      <c r="FNY34" s="213"/>
      <c r="FNZ34" s="213"/>
      <c r="FOA34" s="213"/>
      <c r="FOB34" s="213"/>
      <c r="FOC34" s="213"/>
      <c r="FOD34" s="213"/>
      <c r="FOE34" s="213"/>
      <c r="FOF34" s="213"/>
      <c r="FOG34" s="213"/>
      <c r="FOH34" s="213"/>
      <c r="FOI34" s="213"/>
      <c r="FOJ34" s="213"/>
      <c r="FOK34" s="213"/>
      <c r="FOL34" s="213"/>
      <c r="FOM34" s="213"/>
      <c r="FON34" s="213"/>
      <c r="FOO34" s="213"/>
      <c r="FOP34" s="213"/>
      <c r="FOQ34" s="213"/>
      <c r="FOR34" s="213"/>
      <c r="FOS34" s="213"/>
      <c r="FOT34" s="213"/>
      <c r="FOU34" s="213"/>
      <c r="FOV34" s="213"/>
      <c r="FOW34" s="213"/>
      <c r="FOX34" s="213"/>
      <c r="FOY34" s="213"/>
      <c r="FOZ34" s="213"/>
      <c r="FPA34" s="213"/>
      <c r="FPB34" s="213"/>
      <c r="FPC34" s="213"/>
      <c r="FPD34" s="213"/>
      <c r="FPE34" s="213"/>
      <c r="FPF34" s="213"/>
      <c r="FPG34" s="213"/>
      <c r="FPH34" s="213"/>
      <c r="FPI34" s="213"/>
      <c r="FPJ34" s="213"/>
      <c r="FPK34" s="213"/>
      <c r="FPL34" s="213"/>
      <c r="FPM34" s="213"/>
      <c r="FPN34" s="213"/>
      <c r="FPO34" s="213"/>
      <c r="FPP34" s="213"/>
      <c r="FPQ34" s="213"/>
      <c r="FPR34" s="213"/>
      <c r="FPS34" s="213"/>
      <c r="FPT34" s="213"/>
      <c r="FPU34" s="213"/>
      <c r="FPV34" s="213"/>
      <c r="FPW34" s="213"/>
      <c r="FPX34" s="213"/>
      <c r="FPY34" s="213"/>
      <c r="FPZ34" s="213"/>
      <c r="FQA34" s="213"/>
      <c r="FQB34" s="213"/>
      <c r="FQC34" s="213"/>
      <c r="FQD34" s="213"/>
      <c r="FQE34" s="213"/>
      <c r="FQF34" s="213"/>
      <c r="FQG34" s="213"/>
      <c r="FQH34" s="213"/>
      <c r="FQI34" s="213"/>
      <c r="FQJ34" s="213"/>
      <c r="FQK34" s="213"/>
      <c r="FQL34" s="213"/>
      <c r="FQM34" s="213"/>
      <c r="FQN34" s="213"/>
      <c r="FQO34" s="213"/>
      <c r="FQP34" s="213"/>
      <c r="FQQ34" s="213"/>
      <c r="FQR34" s="213"/>
      <c r="FQS34" s="213"/>
      <c r="FQT34" s="213"/>
      <c r="FQU34" s="213"/>
      <c r="FQV34" s="213"/>
      <c r="FQW34" s="213"/>
      <c r="FQX34" s="213"/>
      <c r="FQY34" s="213"/>
      <c r="FQZ34" s="213"/>
      <c r="FRA34" s="213"/>
      <c r="FRB34" s="213"/>
      <c r="FRC34" s="213"/>
      <c r="FRD34" s="213"/>
      <c r="FRE34" s="213"/>
      <c r="FRF34" s="213"/>
      <c r="FRG34" s="213"/>
      <c r="FRH34" s="213"/>
      <c r="FRI34" s="213"/>
      <c r="FRJ34" s="213"/>
      <c r="FRK34" s="213"/>
      <c r="FRL34" s="213"/>
      <c r="FRM34" s="213"/>
      <c r="FRN34" s="213"/>
      <c r="FRO34" s="213"/>
      <c r="FRP34" s="213"/>
      <c r="FRQ34" s="213"/>
      <c r="FRR34" s="213"/>
      <c r="FRS34" s="213"/>
      <c r="FRT34" s="213"/>
      <c r="FRU34" s="213"/>
      <c r="FRV34" s="213"/>
      <c r="FRW34" s="213"/>
      <c r="FRX34" s="213"/>
      <c r="FRY34" s="213"/>
      <c r="FRZ34" s="213"/>
      <c r="FSA34" s="213"/>
      <c r="FSB34" s="213"/>
      <c r="FSC34" s="213"/>
      <c r="FSD34" s="213"/>
      <c r="FSE34" s="213"/>
      <c r="FSF34" s="213"/>
      <c r="FSG34" s="213"/>
      <c r="FSH34" s="213"/>
      <c r="FSI34" s="213"/>
      <c r="FSJ34" s="213"/>
      <c r="FSK34" s="213"/>
      <c r="FSL34" s="213"/>
      <c r="FSM34" s="213"/>
      <c r="FSN34" s="213"/>
      <c r="FSO34" s="213"/>
      <c r="FSP34" s="213"/>
      <c r="FSQ34" s="213"/>
      <c r="FSR34" s="213"/>
      <c r="FSS34" s="213"/>
      <c r="FST34" s="213"/>
      <c r="FSU34" s="213"/>
      <c r="FSV34" s="213"/>
      <c r="FSW34" s="213"/>
      <c r="FSX34" s="213"/>
      <c r="FSY34" s="213"/>
      <c r="FSZ34" s="213"/>
      <c r="FTA34" s="213"/>
      <c r="FTB34" s="213"/>
      <c r="FTC34" s="213"/>
      <c r="FTD34" s="213"/>
      <c r="FTE34" s="213"/>
      <c r="FTF34" s="213"/>
      <c r="FTG34" s="213"/>
      <c r="FTH34" s="213"/>
      <c r="FTI34" s="213"/>
      <c r="FTJ34" s="213"/>
      <c r="FTK34" s="213"/>
      <c r="FTL34" s="213"/>
      <c r="FTM34" s="213"/>
      <c r="FTN34" s="213"/>
      <c r="FTO34" s="213"/>
      <c r="FTP34" s="213"/>
      <c r="FTQ34" s="213"/>
      <c r="FTR34" s="213"/>
      <c r="FTS34" s="213"/>
      <c r="FTT34" s="213"/>
      <c r="FTU34" s="213"/>
      <c r="FTV34" s="213"/>
      <c r="FTW34" s="213"/>
      <c r="FTX34" s="213"/>
      <c r="FTY34" s="213"/>
      <c r="FTZ34" s="213"/>
      <c r="FUA34" s="213"/>
      <c r="FUB34" s="213"/>
      <c r="FUC34" s="213"/>
      <c r="FUD34" s="213"/>
      <c r="FUE34" s="213"/>
      <c r="FUF34" s="213"/>
      <c r="FUG34" s="213"/>
      <c r="FUH34" s="213"/>
      <c r="FUI34" s="213"/>
      <c r="FUJ34" s="213"/>
      <c r="FUK34" s="213"/>
      <c r="FUL34" s="213"/>
      <c r="FUM34" s="213"/>
      <c r="FUN34" s="213"/>
      <c r="FUO34" s="213"/>
      <c r="FUP34" s="213"/>
      <c r="FUQ34" s="213"/>
      <c r="FUR34" s="213"/>
      <c r="FUS34" s="213"/>
      <c r="FUT34" s="213"/>
      <c r="FUU34" s="213"/>
      <c r="FUV34" s="213"/>
      <c r="FUW34" s="213"/>
      <c r="FUX34" s="213"/>
      <c r="FUY34" s="213"/>
      <c r="FUZ34" s="213"/>
      <c r="FVA34" s="213"/>
      <c r="FVB34" s="213"/>
      <c r="FVC34" s="213"/>
      <c r="FVD34" s="213"/>
      <c r="FVE34" s="213"/>
      <c r="FVF34" s="213"/>
      <c r="FVG34" s="213"/>
      <c r="FVH34" s="213"/>
      <c r="FVI34" s="213"/>
      <c r="FVJ34" s="213"/>
      <c r="FVK34" s="213"/>
      <c r="FVL34" s="213"/>
      <c r="FVM34" s="213"/>
      <c r="FVN34" s="213"/>
      <c r="FVO34" s="213"/>
      <c r="FVP34" s="213"/>
      <c r="FVQ34" s="213"/>
      <c r="FVR34" s="213"/>
      <c r="FVS34" s="213"/>
      <c r="FVT34" s="213"/>
      <c r="FVU34" s="213"/>
      <c r="FVV34" s="213"/>
      <c r="FVW34" s="213"/>
      <c r="FVX34" s="213"/>
      <c r="FVY34" s="213"/>
      <c r="FVZ34" s="213"/>
      <c r="FWA34" s="213"/>
      <c r="FWB34" s="213"/>
      <c r="FWC34" s="213"/>
      <c r="FWD34" s="213"/>
      <c r="FWE34" s="213"/>
      <c r="FWF34" s="213"/>
      <c r="FWG34" s="213"/>
      <c r="FWH34" s="213"/>
      <c r="FWI34" s="213"/>
      <c r="FWJ34" s="213"/>
      <c r="FWK34" s="213"/>
      <c r="FWL34" s="213"/>
      <c r="FWM34" s="213"/>
      <c r="FWN34" s="213"/>
      <c r="FWO34" s="213"/>
      <c r="FWP34" s="213"/>
      <c r="FWQ34" s="213"/>
      <c r="FWR34" s="213"/>
      <c r="FWS34" s="213"/>
      <c r="FWT34" s="213"/>
      <c r="FWU34" s="213"/>
      <c r="FWV34" s="213"/>
      <c r="FWW34" s="213"/>
      <c r="FWX34" s="213"/>
      <c r="FWY34" s="213"/>
      <c r="FWZ34" s="213"/>
      <c r="FXA34" s="213"/>
      <c r="FXB34" s="213"/>
      <c r="FXC34" s="213"/>
      <c r="FXD34" s="213"/>
      <c r="FXE34" s="213"/>
      <c r="FXF34" s="213"/>
      <c r="FXG34" s="213"/>
      <c r="FXH34" s="213"/>
      <c r="FXI34" s="213"/>
      <c r="FXJ34" s="213"/>
      <c r="FXK34" s="213"/>
      <c r="FXL34" s="213"/>
      <c r="FXM34" s="213"/>
      <c r="FXN34" s="213"/>
      <c r="FXO34" s="213"/>
      <c r="FXP34" s="213"/>
      <c r="FXQ34" s="213"/>
      <c r="FXR34" s="213"/>
      <c r="FXS34" s="213"/>
      <c r="FXT34" s="213"/>
      <c r="FXU34" s="213"/>
      <c r="FXV34" s="213"/>
      <c r="FXW34" s="213"/>
      <c r="FXX34" s="213"/>
      <c r="FXY34" s="213"/>
      <c r="FXZ34" s="213"/>
      <c r="FYA34" s="213"/>
      <c r="FYB34" s="213"/>
      <c r="FYC34" s="213"/>
      <c r="FYD34" s="213"/>
      <c r="FYE34" s="213"/>
      <c r="FYF34" s="213"/>
      <c r="FYG34" s="213"/>
      <c r="FYH34" s="213"/>
      <c r="FYI34" s="213"/>
      <c r="FYJ34" s="213"/>
      <c r="FYK34" s="213"/>
      <c r="FYL34" s="213"/>
      <c r="FYM34" s="213"/>
      <c r="FYN34" s="213"/>
      <c r="FYO34" s="213"/>
      <c r="FYP34" s="213"/>
      <c r="FYQ34" s="213"/>
      <c r="FYR34" s="213"/>
      <c r="FYS34" s="213"/>
      <c r="FYT34" s="213"/>
      <c r="FYU34" s="213"/>
      <c r="FYV34" s="213"/>
      <c r="FYW34" s="213"/>
      <c r="FYX34" s="213"/>
      <c r="FYY34" s="213"/>
      <c r="FYZ34" s="213"/>
      <c r="FZA34" s="213"/>
      <c r="FZB34" s="213"/>
      <c r="FZC34" s="213"/>
      <c r="FZD34" s="213"/>
      <c r="FZE34" s="213"/>
      <c r="FZF34" s="213"/>
      <c r="FZG34" s="213"/>
      <c r="FZH34" s="213"/>
      <c r="FZI34" s="213"/>
      <c r="FZJ34" s="213"/>
      <c r="FZK34" s="213"/>
      <c r="FZL34" s="213"/>
      <c r="FZM34" s="213"/>
      <c r="FZN34" s="213"/>
      <c r="FZO34" s="213"/>
      <c r="FZP34" s="213"/>
      <c r="FZQ34" s="213"/>
      <c r="FZR34" s="213"/>
      <c r="FZS34" s="213"/>
      <c r="FZT34" s="213"/>
      <c r="FZU34" s="213"/>
      <c r="FZV34" s="213"/>
      <c r="FZW34" s="213"/>
      <c r="FZX34" s="213"/>
      <c r="FZY34" s="213"/>
      <c r="FZZ34" s="213"/>
      <c r="GAA34" s="213"/>
      <c r="GAB34" s="213"/>
      <c r="GAC34" s="213"/>
      <c r="GAD34" s="213"/>
      <c r="GAE34" s="213"/>
      <c r="GAF34" s="213"/>
      <c r="GAG34" s="213"/>
      <c r="GAH34" s="213"/>
      <c r="GAI34" s="213"/>
      <c r="GAJ34" s="213"/>
      <c r="GAK34" s="213"/>
      <c r="GAL34" s="213"/>
      <c r="GAM34" s="213"/>
      <c r="GAN34" s="213"/>
      <c r="GAO34" s="213"/>
      <c r="GAP34" s="213"/>
      <c r="GAQ34" s="213"/>
      <c r="GAR34" s="213"/>
      <c r="GAS34" s="213"/>
      <c r="GAT34" s="213"/>
      <c r="GAU34" s="213"/>
      <c r="GAV34" s="213"/>
      <c r="GAW34" s="213"/>
      <c r="GAX34" s="213"/>
      <c r="GAY34" s="213"/>
      <c r="GAZ34" s="213"/>
      <c r="GBA34" s="213"/>
      <c r="GBB34" s="213"/>
      <c r="GBC34" s="213"/>
      <c r="GBD34" s="213"/>
      <c r="GBE34" s="213"/>
      <c r="GBF34" s="213"/>
      <c r="GBG34" s="213"/>
      <c r="GBH34" s="213"/>
      <c r="GBI34" s="213"/>
      <c r="GBJ34" s="213"/>
      <c r="GBK34" s="213"/>
      <c r="GBL34" s="213"/>
      <c r="GBM34" s="213"/>
      <c r="GBN34" s="213"/>
      <c r="GBO34" s="213"/>
      <c r="GBP34" s="213"/>
      <c r="GBQ34" s="213"/>
      <c r="GBR34" s="213"/>
      <c r="GBS34" s="213"/>
      <c r="GBT34" s="213"/>
      <c r="GBU34" s="213"/>
      <c r="GBV34" s="213"/>
      <c r="GBW34" s="213"/>
      <c r="GBX34" s="213"/>
      <c r="GBY34" s="213"/>
      <c r="GBZ34" s="213"/>
      <c r="GCA34" s="213"/>
      <c r="GCB34" s="213"/>
      <c r="GCC34" s="213"/>
      <c r="GCD34" s="213"/>
      <c r="GCE34" s="213"/>
      <c r="GCF34" s="213"/>
      <c r="GCG34" s="213"/>
      <c r="GCH34" s="213"/>
      <c r="GCI34" s="213"/>
      <c r="GCJ34" s="213"/>
      <c r="GCK34" s="213"/>
      <c r="GCL34" s="213"/>
      <c r="GCM34" s="213"/>
      <c r="GCN34" s="213"/>
      <c r="GCO34" s="213"/>
      <c r="GCP34" s="213"/>
      <c r="GCQ34" s="213"/>
      <c r="GCR34" s="213"/>
      <c r="GCS34" s="213"/>
      <c r="GCT34" s="213"/>
      <c r="GCU34" s="213"/>
      <c r="GCV34" s="213"/>
      <c r="GCW34" s="213"/>
      <c r="GCX34" s="213"/>
      <c r="GCY34" s="213"/>
      <c r="GCZ34" s="213"/>
      <c r="GDA34" s="213"/>
      <c r="GDB34" s="213"/>
      <c r="GDC34" s="213"/>
      <c r="GDD34" s="213"/>
      <c r="GDE34" s="213"/>
      <c r="GDF34" s="213"/>
      <c r="GDG34" s="213"/>
      <c r="GDH34" s="213"/>
      <c r="GDI34" s="213"/>
      <c r="GDJ34" s="213"/>
      <c r="GDK34" s="213"/>
      <c r="GDL34" s="213"/>
      <c r="GDM34" s="213"/>
      <c r="GDN34" s="213"/>
      <c r="GDO34" s="213"/>
      <c r="GDP34" s="213"/>
      <c r="GDQ34" s="213"/>
      <c r="GDR34" s="213"/>
      <c r="GDS34" s="213"/>
      <c r="GDT34" s="213"/>
      <c r="GDU34" s="213"/>
      <c r="GDV34" s="213"/>
      <c r="GDW34" s="213"/>
      <c r="GDX34" s="213"/>
      <c r="GDY34" s="213"/>
      <c r="GDZ34" s="213"/>
      <c r="GEA34" s="213"/>
      <c r="GEB34" s="213"/>
      <c r="GEC34" s="213"/>
      <c r="GED34" s="213"/>
      <c r="GEE34" s="213"/>
      <c r="GEF34" s="213"/>
      <c r="GEG34" s="213"/>
      <c r="GEH34" s="213"/>
      <c r="GEI34" s="213"/>
      <c r="GEJ34" s="213"/>
      <c r="GEK34" s="213"/>
      <c r="GEL34" s="213"/>
      <c r="GEM34" s="213"/>
      <c r="GEN34" s="213"/>
      <c r="GEO34" s="213"/>
      <c r="GEP34" s="213"/>
      <c r="GEQ34" s="213"/>
      <c r="GER34" s="213"/>
      <c r="GES34" s="213"/>
      <c r="GET34" s="213"/>
      <c r="GEU34" s="213"/>
      <c r="GEV34" s="213"/>
      <c r="GEW34" s="213"/>
      <c r="GEX34" s="213"/>
      <c r="GEY34" s="213"/>
      <c r="GEZ34" s="213"/>
      <c r="GFA34" s="213"/>
      <c r="GFB34" s="213"/>
      <c r="GFC34" s="213"/>
      <c r="GFD34" s="213"/>
      <c r="GFE34" s="213"/>
      <c r="GFF34" s="213"/>
      <c r="GFG34" s="213"/>
      <c r="GFH34" s="213"/>
      <c r="GFI34" s="213"/>
      <c r="GFJ34" s="213"/>
      <c r="GFK34" s="213"/>
      <c r="GFL34" s="213"/>
      <c r="GFM34" s="213"/>
      <c r="GFN34" s="213"/>
      <c r="GFO34" s="213"/>
      <c r="GFP34" s="213"/>
      <c r="GFQ34" s="213"/>
      <c r="GFR34" s="213"/>
      <c r="GFS34" s="213"/>
      <c r="GFT34" s="213"/>
      <c r="GFU34" s="213"/>
      <c r="GFV34" s="213"/>
      <c r="GFW34" s="213"/>
      <c r="GFX34" s="213"/>
      <c r="GFY34" s="213"/>
      <c r="GFZ34" s="213"/>
      <c r="GGA34" s="213"/>
      <c r="GGB34" s="213"/>
      <c r="GGC34" s="213"/>
      <c r="GGD34" s="213"/>
      <c r="GGE34" s="213"/>
      <c r="GGF34" s="213"/>
      <c r="GGG34" s="213"/>
      <c r="GGH34" s="213"/>
      <c r="GGI34" s="213"/>
      <c r="GGJ34" s="213"/>
      <c r="GGK34" s="213"/>
      <c r="GGL34" s="213"/>
      <c r="GGM34" s="213"/>
      <c r="GGN34" s="213"/>
      <c r="GGO34" s="213"/>
      <c r="GGP34" s="213"/>
      <c r="GGQ34" s="213"/>
      <c r="GGR34" s="213"/>
      <c r="GGS34" s="213"/>
      <c r="GGT34" s="213"/>
      <c r="GGU34" s="213"/>
      <c r="GGV34" s="213"/>
      <c r="GGW34" s="213"/>
      <c r="GGX34" s="213"/>
      <c r="GGY34" s="213"/>
      <c r="GGZ34" s="213"/>
      <c r="GHA34" s="213"/>
      <c r="GHB34" s="213"/>
      <c r="GHC34" s="213"/>
      <c r="GHD34" s="213"/>
      <c r="GHE34" s="213"/>
      <c r="GHF34" s="213"/>
      <c r="GHG34" s="213"/>
      <c r="GHH34" s="213"/>
      <c r="GHI34" s="213"/>
      <c r="GHJ34" s="213"/>
      <c r="GHK34" s="213"/>
      <c r="GHL34" s="213"/>
      <c r="GHM34" s="213"/>
      <c r="GHN34" s="213"/>
      <c r="GHO34" s="213"/>
      <c r="GHP34" s="213"/>
      <c r="GHQ34" s="213"/>
      <c r="GHR34" s="213"/>
      <c r="GHS34" s="213"/>
      <c r="GHT34" s="213"/>
      <c r="GHU34" s="213"/>
      <c r="GHV34" s="213"/>
      <c r="GHW34" s="213"/>
      <c r="GHX34" s="213"/>
      <c r="GHY34" s="213"/>
      <c r="GHZ34" s="213"/>
      <c r="GIA34" s="213"/>
      <c r="GIB34" s="213"/>
      <c r="GIC34" s="213"/>
      <c r="GID34" s="213"/>
      <c r="GIE34" s="213"/>
      <c r="GIF34" s="213"/>
      <c r="GIG34" s="213"/>
      <c r="GIH34" s="213"/>
      <c r="GII34" s="213"/>
      <c r="GIJ34" s="213"/>
      <c r="GIK34" s="213"/>
      <c r="GIL34" s="213"/>
      <c r="GIM34" s="213"/>
      <c r="GIN34" s="213"/>
      <c r="GIO34" s="213"/>
      <c r="GIP34" s="213"/>
      <c r="GIQ34" s="213"/>
      <c r="GIR34" s="213"/>
      <c r="GIS34" s="213"/>
      <c r="GIT34" s="213"/>
      <c r="GIU34" s="213"/>
      <c r="GIV34" s="213"/>
      <c r="GIW34" s="213"/>
      <c r="GIX34" s="213"/>
      <c r="GIY34" s="213"/>
      <c r="GIZ34" s="213"/>
      <c r="GJA34" s="213"/>
      <c r="GJB34" s="213"/>
      <c r="GJC34" s="213"/>
      <c r="GJD34" s="213"/>
      <c r="GJE34" s="213"/>
      <c r="GJF34" s="213"/>
      <c r="GJG34" s="213"/>
      <c r="GJH34" s="213"/>
      <c r="GJI34" s="213"/>
      <c r="GJJ34" s="213"/>
      <c r="GJK34" s="213"/>
      <c r="GJL34" s="213"/>
      <c r="GJM34" s="213"/>
      <c r="GJN34" s="213"/>
      <c r="GJO34" s="213"/>
      <c r="GJP34" s="213"/>
      <c r="GJQ34" s="213"/>
      <c r="GJR34" s="213"/>
      <c r="GJS34" s="213"/>
      <c r="GJT34" s="213"/>
      <c r="GJU34" s="213"/>
      <c r="GJV34" s="213"/>
      <c r="GJW34" s="213"/>
      <c r="GJX34" s="213"/>
      <c r="GJY34" s="213"/>
      <c r="GJZ34" s="213"/>
      <c r="GKA34" s="213"/>
      <c r="GKB34" s="213"/>
      <c r="GKC34" s="213"/>
      <c r="GKD34" s="213"/>
      <c r="GKE34" s="213"/>
      <c r="GKF34" s="213"/>
      <c r="GKG34" s="213"/>
      <c r="GKH34" s="213"/>
      <c r="GKI34" s="213"/>
      <c r="GKJ34" s="213"/>
      <c r="GKK34" s="213"/>
      <c r="GKL34" s="213"/>
      <c r="GKM34" s="213"/>
      <c r="GKN34" s="213"/>
      <c r="GKO34" s="213"/>
      <c r="GKP34" s="213"/>
      <c r="GKQ34" s="213"/>
      <c r="GKR34" s="213"/>
      <c r="GKS34" s="213"/>
      <c r="GKT34" s="213"/>
      <c r="GKU34" s="213"/>
      <c r="GKV34" s="213"/>
      <c r="GKW34" s="213"/>
      <c r="GKX34" s="213"/>
      <c r="GKY34" s="213"/>
      <c r="GKZ34" s="213"/>
      <c r="GLA34" s="213"/>
      <c r="GLB34" s="213"/>
      <c r="GLC34" s="213"/>
      <c r="GLD34" s="213"/>
      <c r="GLE34" s="213"/>
      <c r="GLF34" s="213"/>
      <c r="GLG34" s="213"/>
      <c r="GLH34" s="213"/>
      <c r="GLI34" s="213"/>
      <c r="GLJ34" s="213"/>
      <c r="GLK34" s="213"/>
      <c r="GLL34" s="213"/>
      <c r="GLM34" s="213"/>
      <c r="GLN34" s="213"/>
      <c r="GLO34" s="213"/>
      <c r="GLP34" s="213"/>
      <c r="GLQ34" s="213"/>
      <c r="GLR34" s="213"/>
      <c r="GLS34" s="213"/>
      <c r="GLT34" s="213"/>
      <c r="GLU34" s="213"/>
      <c r="GLV34" s="213"/>
      <c r="GLW34" s="213"/>
      <c r="GLX34" s="213"/>
      <c r="GLY34" s="213"/>
      <c r="GLZ34" s="213"/>
      <c r="GMA34" s="213"/>
      <c r="GMB34" s="213"/>
      <c r="GMC34" s="213"/>
      <c r="GMD34" s="213"/>
      <c r="GME34" s="213"/>
      <c r="GMF34" s="213"/>
      <c r="GMG34" s="213"/>
      <c r="GMH34" s="213"/>
      <c r="GMI34" s="213"/>
      <c r="GMJ34" s="213"/>
      <c r="GMK34" s="213"/>
      <c r="GML34" s="213"/>
      <c r="GMM34" s="213"/>
      <c r="GMN34" s="213"/>
      <c r="GMO34" s="213"/>
      <c r="GMP34" s="213"/>
      <c r="GMQ34" s="213"/>
      <c r="GMR34" s="213"/>
      <c r="GMS34" s="213"/>
      <c r="GMT34" s="213"/>
      <c r="GMU34" s="213"/>
      <c r="GMV34" s="213"/>
      <c r="GMW34" s="213"/>
      <c r="GMX34" s="213"/>
      <c r="GMY34" s="213"/>
      <c r="GMZ34" s="213"/>
      <c r="GNA34" s="213"/>
      <c r="GNB34" s="213"/>
      <c r="GNC34" s="213"/>
      <c r="GND34" s="213"/>
      <c r="GNE34" s="213"/>
      <c r="GNF34" s="213"/>
      <c r="GNG34" s="213"/>
      <c r="GNH34" s="213"/>
      <c r="GNI34" s="213"/>
      <c r="GNJ34" s="213"/>
      <c r="GNK34" s="213"/>
      <c r="GNL34" s="213"/>
      <c r="GNM34" s="213"/>
      <c r="GNN34" s="213"/>
      <c r="GNO34" s="213"/>
      <c r="GNP34" s="213"/>
      <c r="GNQ34" s="213"/>
      <c r="GNR34" s="213"/>
      <c r="GNS34" s="213"/>
      <c r="GNT34" s="213"/>
      <c r="GNU34" s="213"/>
      <c r="GNV34" s="213"/>
      <c r="GNW34" s="213"/>
      <c r="GNX34" s="213"/>
      <c r="GNY34" s="213"/>
      <c r="GNZ34" s="213"/>
      <c r="GOA34" s="213"/>
      <c r="GOB34" s="213"/>
      <c r="GOC34" s="213"/>
      <c r="GOD34" s="213"/>
      <c r="GOE34" s="213"/>
      <c r="GOF34" s="213"/>
      <c r="GOG34" s="213"/>
      <c r="GOH34" s="213"/>
      <c r="GOI34" s="213"/>
      <c r="GOJ34" s="213"/>
      <c r="GOK34" s="213"/>
      <c r="GOL34" s="213"/>
      <c r="GOM34" s="213"/>
      <c r="GON34" s="213"/>
      <c r="GOO34" s="213"/>
      <c r="GOP34" s="213"/>
      <c r="GOQ34" s="213"/>
      <c r="GOR34" s="213"/>
      <c r="GOS34" s="213"/>
      <c r="GOT34" s="213"/>
      <c r="GOU34" s="213"/>
      <c r="GOV34" s="213"/>
      <c r="GOW34" s="213"/>
      <c r="GOX34" s="213"/>
      <c r="GOY34" s="213"/>
      <c r="GOZ34" s="213"/>
      <c r="GPA34" s="213"/>
      <c r="GPB34" s="213"/>
      <c r="GPC34" s="213"/>
      <c r="GPD34" s="213"/>
      <c r="GPE34" s="213"/>
      <c r="GPF34" s="213"/>
      <c r="GPG34" s="213"/>
      <c r="GPH34" s="213"/>
      <c r="GPI34" s="213"/>
      <c r="GPJ34" s="213"/>
      <c r="GPK34" s="213"/>
      <c r="GPL34" s="213"/>
      <c r="GPM34" s="213"/>
      <c r="GPN34" s="213"/>
      <c r="GPO34" s="213"/>
      <c r="GPP34" s="213"/>
      <c r="GPQ34" s="213"/>
      <c r="GPR34" s="213"/>
      <c r="GPS34" s="213"/>
      <c r="GPT34" s="213"/>
      <c r="GPU34" s="213"/>
      <c r="GPV34" s="213"/>
      <c r="GPW34" s="213"/>
      <c r="GPX34" s="213"/>
      <c r="GPY34" s="213"/>
      <c r="GPZ34" s="213"/>
      <c r="GQA34" s="213"/>
      <c r="GQB34" s="213"/>
      <c r="GQC34" s="213"/>
      <c r="GQD34" s="213"/>
      <c r="GQE34" s="213"/>
      <c r="GQF34" s="213"/>
      <c r="GQG34" s="213"/>
      <c r="GQH34" s="213"/>
      <c r="GQI34" s="213"/>
      <c r="GQJ34" s="213"/>
      <c r="GQK34" s="213"/>
      <c r="GQL34" s="213"/>
      <c r="GQM34" s="213"/>
      <c r="GQN34" s="213"/>
      <c r="GQO34" s="213"/>
      <c r="GQP34" s="213"/>
      <c r="GQQ34" s="213"/>
      <c r="GQR34" s="213"/>
      <c r="GQS34" s="213"/>
      <c r="GQT34" s="213"/>
      <c r="GQU34" s="213"/>
      <c r="GQV34" s="213"/>
      <c r="GQW34" s="213"/>
      <c r="GQX34" s="213"/>
      <c r="GQY34" s="213"/>
      <c r="GQZ34" s="213"/>
      <c r="GRA34" s="213"/>
      <c r="GRB34" s="213"/>
      <c r="GRC34" s="213"/>
      <c r="GRD34" s="213"/>
      <c r="GRE34" s="213"/>
      <c r="GRF34" s="213"/>
      <c r="GRG34" s="213"/>
      <c r="GRH34" s="213"/>
      <c r="GRI34" s="213"/>
      <c r="GRJ34" s="213"/>
      <c r="GRK34" s="213"/>
      <c r="GRL34" s="213"/>
      <c r="GRM34" s="213"/>
      <c r="GRN34" s="213"/>
      <c r="GRO34" s="213"/>
      <c r="GRP34" s="213"/>
      <c r="GRQ34" s="213"/>
      <c r="GRR34" s="213"/>
      <c r="GRS34" s="213"/>
      <c r="GRT34" s="213"/>
      <c r="GRU34" s="213"/>
      <c r="GRV34" s="213"/>
      <c r="GRW34" s="213"/>
      <c r="GRX34" s="213"/>
      <c r="GRY34" s="213"/>
      <c r="GRZ34" s="213"/>
      <c r="GSA34" s="213"/>
      <c r="GSB34" s="213"/>
      <c r="GSC34" s="213"/>
      <c r="GSD34" s="213"/>
      <c r="GSE34" s="213"/>
      <c r="GSF34" s="213"/>
      <c r="GSG34" s="213"/>
      <c r="GSH34" s="213"/>
      <c r="GSI34" s="213"/>
      <c r="GSJ34" s="213"/>
      <c r="GSK34" s="213"/>
      <c r="GSL34" s="213"/>
      <c r="GSM34" s="213"/>
      <c r="GSN34" s="213"/>
      <c r="GSO34" s="213"/>
      <c r="GSP34" s="213"/>
      <c r="GSQ34" s="213"/>
      <c r="GSR34" s="213"/>
      <c r="GSS34" s="213"/>
      <c r="GST34" s="213"/>
      <c r="GSU34" s="213"/>
      <c r="GSV34" s="213"/>
      <c r="GSW34" s="213"/>
      <c r="GSX34" s="213"/>
      <c r="GSY34" s="213"/>
      <c r="GSZ34" s="213"/>
      <c r="GTA34" s="213"/>
      <c r="GTB34" s="213"/>
      <c r="GTC34" s="213"/>
      <c r="GTD34" s="213"/>
      <c r="GTE34" s="213"/>
      <c r="GTF34" s="213"/>
      <c r="GTG34" s="213"/>
      <c r="GTH34" s="213"/>
      <c r="GTI34" s="213"/>
      <c r="GTJ34" s="213"/>
      <c r="GTK34" s="213"/>
      <c r="GTL34" s="213"/>
      <c r="GTM34" s="213"/>
      <c r="GTN34" s="213"/>
      <c r="GTO34" s="213"/>
      <c r="GTP34" s="213"/>
      <c r="GTQ34" s="213"/>
      <c r="GTR34" s="213"/>
      <c r="GTS34" s="213"/>
      <c r="GTT34" s="213"/>
      <c r="GTU34" s="213"/>
      <c r="GTV34" s="213"/>
      <c r="GTW34" s="213"/>
      <c r="GTX34" s="213"/>
      <c r="GTY34" s="213"/>
      <c r="GTZ34" s="213"/>
      <c r="GUA34" s="213"/>
      <c r="GUB34" s="213"/>
      <c r="GUC34" s="213"/>
      <c r="GUD34" s="213"/>
      <c r="GUE34" s="213"/>
      <c r="GUF34" s="213"/>
      <c r="GUG34" s="213"/>
      <c r="GUH34" s="213"/>
      <c r="GUI34" s="213"/>
      <c r="GUJ34" s="213"/>
      <c r="GUK34" s="213"/>
      <c r="GUL34" s="213"/>
      <c r="GUM34" s="213"/>
      <c r="GUN34" s="213"/>
      <c r="GUO34" s="213"/>
      <c r="GUP34" s="213"/>
      <c r="GUQ34" s="213"/>
      <c r="GUR34" s="213"/>
      <c r="GUS34" s="213"/>
      <c r="GUT34" s="213"/>
      <c r="GUU34" s="213"/>
      <c r="GUV34" s="213"/>
      <c r="GUW34" s="213"/>
      <c r="GUX34" s="213"/>
      <c r="GUY34" s="213"/>
      <c r="GUZ34" s="213"/>
      <c r="GVA34" s="213"/>
      <c r="GVB34" s="213"/>
      <c r="GVC34" s="213"/>
      <c r="GVD34" s="213"/>
      <c r="GVE34" s="213"/>
      <c r="GVF34" s="213"/>
      <c r="GVG34" s="213"/>
      <c r="GVH34" s="213"/>
      <c r="GVI34" s="213"/>
      <c r="GVJ34" s="213"/>
      <c r="GVK34" s="213"/>
      <c r="GVL34" s="213"/>
      <c r="GVM34" s="213"/>
      <c r="GVN34" s="213"/>
      <c r="GVO34" s="213"/>
      <c r="GVP34" s="213"/>
      <c r="GVQ34" s="213"/>
      <c r="GVR34" s="213"/>
      <c r="GVS34" s="213"/>
      <c r="GVT34" s="213"/>
      <c r="GVU34" s="213"/>
      <c r="GVV34" s="213"/>
      <c r="GVW34" s="213"/>
      <c r="GVX34" s="213"/>
      <c r="GVY34" s="213"/>
      <c r="GVZ34" s="213"/>
      <c r="GWA34" s="213"/>
      <c r="GWB34" s="213"/>
      <c r="GWC34" s="213"/>
      <c r="GWD34" s="213"/>
      <c r="GWE34" s="213"/>
      <c r="GWF34" s="213"/>
      <c r="GWG34" s="213"/>
      <c r="GWH34" s="213"/>
      <c r="GWI34" s="213"/>
      <c r="GWJ34" s="213"/>
      <c r="GWK34" s="213"/>
      <c r="GWL34" s="213"/>
      <c r="GWM34" s="213"/>
      <c r="GWN34" s="213"/>
      <c r="GWO34" s="213"/>
      <c r="GWP34" s="213"/>
      <c r="GWQ34" s="213"/>
      <c r="GWR34" s="213"/>
      <c r="GWS34" s="213"/>
      <c r="GWT34" s="213"/>
      <c r="GWU34" s="213"/>
      <c r="GWV34" s="213"/>
      <c r="GWW34" s="213"/>
      <c r="GWX34" s="213"/>
      <c r="GWY34" s="213"/>
      <c r="GWZ34" s="213"/>
      <c r="GXA34" s="213"/>
      <c r="GXB34" s="213"/>
      <c r="GXC34" s="213"/>
      <c r="GXD34" s="213"/>
      <c r="GXE34" s="213"/>
      <c r="GXF34" s="213"/>
      <c r="GXG34" s="213"/>
      <c r="GXH34" s="213"/>
      <c r="GXI34" s="213"/>
      <c r="GXJ34" s="213"/>
      <c r="GXK34" s="213"/>
      <c r="GXL34" s="213"/>
      <c r="GXM34" s="213"/>
      <c r="GXN34" s="213"/>
      <c r="GXO34" s="213"/>
      <c r="GXP34" s="213"/>
      <c r="GXQ34" s="213"/>
      <c r="GXR34" s="213"/>
      <c r="GXS34" s="213"/>
      <c r="GXT34" s="213"/>
      <c r="GXU34" s="213"/>
      <c r="GXV34" s="213"/>
      <c r="GXW34" s="213"/>
      <c r="GXX34" s="213"/>
      <c r="GXY34" s="213"/>
      <c r="GXZ34" s="213"/>
      <c r="GYA34" s="213"/>
      <c r="GYB34" s="213"/>
      <c r="GYC34" s="213"/>
      <c r="GYD34" s="213"/>
      <c r="GYE34" s="213"/>
      <c r="GYF34" s="213"/>
      <c r="GYG34" s="213"/>
      <c r="GYH34" s="213"/>
      <c r="GYI34" s="213"/>
      <c r="GYJ34" s="213"/>
      <c r="GYK34" s="213"/>
      <c r="GYL34" s="213"/>
      <c r="GYM34" s="213"/>
      <c r="GYN34" s="213"/>
      <c r="GYO34" s="213"/>
      <c r="GYP34" s="213"/>
      <c r="GYQ34" s="213"/>
      <c r="GYR34" s="213"/>
      <c r="GYS34" s="213"/>
      <c r="GYT34" s="213"/>
      <c r="GYU34" s="213"/>
      <c r="GYV34" s="213"/>
      <c r="GYW34" s="213"/>
      <c r="GYX34" s="213"/>
      <c r="GYY34" s="213"/>
      <c r="GYZ34" s="213"/>
      <c r="GZA34" s="213"/>
      <c r="GZB34" s="213"/>
      <c r="GZC34" s="213"/>
      <c r="GZD34" s="213"/>
      <c r="GZE34" s="213"/>
      <c r="GZF34" s="213"/>
      <c r="GZG34" s="213"/>
      <c r="GZH34" s="213"/>
      <c r="GZI34" s="213"/>
      <c r="GZJ34" s="213"/>
      <c r="GZK34" s="213"/>
      <c r="GZL34" s="213"/>
      <c r="GZM34" s="213"/>
      <c r="GZN34" s="213"/>
      <c r="GZO34" s="213"/>
      <c r="GZP34" s="213"/>
      <c r="GZQ34" s="213"/>
      <c r="GZR34" s="213"/>
      <c r="GZS34" s="213"/>
      <c r="GZT34" s="213"/>
      <c r="GZU34" s="213"/>
      <c r="GZV34" s="213"/>
      <c r="GZW34" s="213"/>
      <c r="GZX34" s="213"/>
      <c r="GZY34" s="213"/>
      <c r="GZZ34" s="213"/>
      <c r="HAA34" s="213"/>
      <c r="HAB34" s="213"/>
      <c r="HAC34" s="213"/>
      <c r="HAD34" s="213"/>
      <c r="HAE34" s="213"/>
      <c r="HAF34" s="213"/>
      <c r="HAG34" s="213"/>
      <c r="HAH34" s="213"/>
      <c r="HAI34" s="213"/>
      <c r="HAJ34" s="213"/>
      <c r="HAK34" s="213"/>
      <c r="HAL34" s="213"/>
      <c r="HAM34" s="213"/>
      <c r="HAN34" s="213"/>
      <c r="HAO34" s="213"/>
      <c r="HAP34" s="213"/>
      <c r="HAQ34" s="213"/>
      <c r="HAR34" s="213"/>
      <c r="HAS34" s="213"/>
      <c r="HAT34" s="213"/>
      <c r="HAU34" s="213"/>
      <c r="HAV34" s="213"/>
      <c r="HAW34" s="213"/>
      <c r="HAX34" s="213"/>
      <c r="HAY34" s="213"/>
      <c r="HAZ34" s="213"/>
      <c r="HBA34" s="213"/>
      <c r="HBB34" s="213"/>
      <c r="HBC34" s="213"/>
      <c r="HBD34" s="213"/>
      <c r="HBE34" s="213"/>
      <c r="HBF34" s="213"/>
      <c r="HBG34" s="213"/>
      <c r="HBH34" s="213"/>
      <c r="HBI34" s="213"/>
      <c r="HBJ34" s="213"/>
      <c r="HBK34" s="213"/>
      <c r="HBL34" s="213"/>
      <c r="HBM34" s="213"/>
      <c r="HBN34" s="213"/>
      <c r="HBO34" s="213"/>
      <c r="HBP34" s="213"/>
      <c r="HBQ34" s="213"/>
      <c r="HBR34" s="213"/>
      <c r="HBS34" s="213"/>
      <c r="HBT34" s="213"/>
      <c r="HBU34" s="213"/>
      <c r="HBV34" s="213"/>
      <c r="HBW34" s="213"/>
      <c r="HBX34" s="213"/>
      <c r="HBY34" s="213"/>
      <c r="HBZ34" s="213"/>
      <c r="HCA34" s="213"/>
      <c r="HCB34" s="213"/>
      <c r="HCC34" s="213"/>
      <c r="HCD34" s="213"/>
      <c r="HCE34" s="213"/>
      <c r="HCF34" s="213"/>
      <c r="HCG34" s="213"/>
      <c r="HCH34" s="213"/>
      <c r="HCI34" s="213"/>
      <c r="HCJ34" s="213"/>
      <c r="HCK34" s="213"/>
      <c r="HCL34" s="213"/>
      <c r="HCM34" s="213"/>
      <c r="HCN34" s="213"/>
      <c r="HCO34" s="213"/>
      <c r="HCP34" s="213"/>
      <c r="HCQ34" s="213"/>
      <c r="HCR34" s="213"/>
      <c r="HCS34" s="213"/>
      <c r="HCT34" s="213"/>
      <c r="HCU34" s="213"/>
      <c r="HCV34" s="213"/>
      <c r="HCW34" s="213"/>
      <c r="HCX34" s="213"/>
      <c r="HCY34" s="213"/>
      <c r="HCZ34" s="213"/>
      <c r="HDA34" s="213"/>
      <c r="HDB34" s="213"/>
      <c r="HDC34" s="213"/>
      <c r="HDD34" s="213"/>
      <c r="HDE34" s="213"/>
      <c r="HDF34" s="213"/>
      <c r="HDG34" s="213"/>
      <c r="HDH34" s="213"/>
      <c r="HDI34" s="213"/>
      <c r="HDJ34" s="213"/>
      <c r="HDK34" s="213"/>
      <c r="HDL34" s="213"/>
      <c r="HDM34" s="213"/>
      <c r="HDN34" s="213"/>
      <c r="HDO34" s="213"/>
      <c r="HDP34" s="213"/>
      <c r="HDQ34" s="213"/>
      <c r="HDR34" s="213"/>
      <c r="HDS34" s="213"/>
      <c r="HDT34" s="213"/>
      <c r="HDU34" s="213"/>
      <c r="HDV34" s="213"/>
      <c r="HDW34" s="213"/>
      <c r="HDX34" s="213"/>
      <c r="HDY34" s="213"/>
      <c r="HDZ34" s="213"/>
      <c r="HEA34" s="213"/>
      <c r="HEB34" s="213"/>
      <c r="HEC34" s="213"/>
      <c r="HED34" s="213"/>
      <c r="HEE34" s="213"/>
      <c r="HEF34" s="213"/>
      <c r="HEG34" s="213"/>
      <c r="HEH34" s="213"/>
      <c r="HEI34" s="213"/>
      <c r="HEJ34" s="213"/>
      <c r="HEK34" s="213"/>
      <c r="HEL34" s="213"/>
      <c r="HEM34" s="213"/>
      <c r="HEN34" s="213"/>
      <c r="HEO34" s="213"/>
      <c r="HEP34" s="213"/>
      <c r="HEQ34" s="213"/>
      <c r="HER34" s="213"/>
      <c r="HES34" s="213"/>
      <c r="HET34" s="213"/>
      <c r="HEU34" s="213"/>
      <c r="HEV34" s="213"/>
      <c r="HEW34" s="213"/>
      <c r="HEX34" s="213"/>
      <c r="HEY34" s="213"/>
      <c r="HEZ34" s="213"/>
      <c r="HFA34" s="213"/>
      <c r="HFB34" s="213"/>
      <c r="HFC34" s="213"/>
      <c r="HFD34" s="213"/>
      <c r="HFE34" s="213"/>
      <c r="HFF34" s="213"/>
      <c r="HFG34" s="213"/>
      <c r="HFH34" s="213"/>
      <c r="HFI34" s="213"/>
      <c r="HFJ34" s="213"/>
      <c r="HFK34" s="213"/>
      <c r="HFL34" s="213"/>
      <c r="HFM34" s="213"/>
      <c r="HFN34" s="213"/>
      <c r="HFO34" s="213"/>
      <c r="HFP34" s="213"/>
      <c r="HFQ34" s="213"/>
      <c r="HFR34" s="213"/>
      <c r="HFS34" s="213"/>
      <c r="HFT34" s="213"/>
      <c r="HFU34" s="213"/>
      <c r="HFV34" s="213"/>
      <c r="HFW34" s="213"/>
      <c r="HFX34" s="213"/>
      <c r="HFY34" s="213"/>
      <c r="HFZ34" s="213"/>
      <c r="HGA34" s="213"/>
      <c r="HGB34" s="213"/>
      <c r="HGC34" s="213"/>
      <c r="HGD34" s="213"/>
      <c r="HGE34" s="213"/>
      <c r="HGF34" s="213"/>
      <c r="HGG34" s="213"/>
      <c r="HGH34" s="213"/>
      <c r="HGI34" s="213"/>
      <c r="HGJ34" s="213"/>
      <c r="HGK34" s="213"/>
      <c r="HGL34" s="213"/>
      <c r="HGM34" s="213"/>
      <c r="HGN34" s="213"/>
      <c r="HGO34" s="213"/>
      <c r="HGP34" s="213"/>
      <c r="HGQ34" s="213"/>
      <c r="HGR34" s="213"/>
      <c r="HGS34" s="213"/>
      <c r="HGT34" s="213"/>
      <c r="HGU34" s="213"/>
      <c r="HGV34" s="213"/>
      <c r="HGW34" s="213"/>
      <c r="HGX34" s="213"/>
      <c r="HGY34" s="213"/>
      <c r="HGZ34" s="213"/>
      <c r="HHA34" s="213"/>
      <c r="HHB34" s="213"/>
      <c r="HHC34" s="213"/>
      <c r="HHD34" s="213"/>
      <c r="HHE34" s="213"/>
      <c r="HHF34" s="213"/>
      <c r="HHG34" s="213"/>
      <c r="HHH34" s="213"/>
      <c r="HHI34" s="213"/>
      <c r="HHJ34" s="213"/>
      <c r="HHK34" s="213"/>
      <c r="HHL34" s="213"/>
      <c r="HHM34" s="213"/>
      <c r="HHN34" s="213"/>
      <c r="HHO34" s="213"/>
      <c r="HHP34" s="213"/>
      <c r="HHQ34" s="213"/>
      <c r="HHR34" s="213"/>
      <c r="HHS34" s="213"/>
      <c r="HHT34" s="213"/>
      <c r="HHU34" s="213"/>
      <c r="HHV34" s="213"/>
      <c r="HHW34" s="213"/>
      <c r="HHX34" s="213"/>
      <c r="HHY34" s="213"/>
      <c r="HHZ34" s="213"/>
      <c r="HIA34" s="213"/>
      <c r="HIB34" s="213"/>
      <c r="HIC34" s="213"/>
      <c r="HID34" s="213"/>
      <c r="HIE34" s="213"/>
      <c r="HIF34" s="213"/>
      <c r="HIG34" s="213"/>
      <c r="HIH34" s="213"/>
      <c r="HII34" s="213"/>
      <c r="HIJ34" s="213"/>
      <c r="HIK34" s="213"/>
      <c r="HIL34" s="213"/>
      <c r="HIM34" s="213"/>
      <c r="HIN34" s="213"/>
      <c r="HIO34" s="213"/>
      <c r="HIP34" s="213"/>
      <c r="HIQ34" s="213"/>
      <c r="HIR34" s="213"/>
      <c r="HIS34" s="213"/>
      <c r="HIT34" s="213"/>
      <c r="HIU34" s="213"/>
      <c r="HIV34" s="213"/>
      <c r="HIW34" s="213"/>
      <c r="HIX34" s="213"/>
      <c r="HIY34" s="213"/>
      <c r="HIZ34" s="213"/>
      <c r="HJA34" s="213"/>
      <c r="HJB34" s="213"/>
      <c r="HJC34" s="213"/>
      <c r="HJD34" s="213"/>
      <c r="HJE34" s="213"/>
      <c r="HJF34" s="213"/>
      <c r="HJG34" s="213"/>
      <c r="HJH34" s="213"/>
      <c r="HJI34" s="213"/>
      <c r="HJJ34" s="213"/>
      <c r="HJK34" s="213"/>
      <c r="HJL34" s="213"/>
      <c r="HJM34" s="213"/>
      <c r="HJN34" s="213"/>
      <c r="HJO34" s="213"/>
      <c r="HJP34" s="213"/>
      <c r="HJQ34" s="213"/>
      <c r="HJR34" s="213"/>
      <c r="HJS34" s="213"/>
      <c r="HJT34" s="213"/>
      <c r="HJU34" s="213"/>
      <c r="HJV34" s="213"/>
      <c r="HJW34" s="213"/>
      <c r="HJX34" s="213"/>
      <c r="HJY34" s="213"/>
      <c r="HJZ34" s="213"/>
      <c r="HKA34" s="213"/>
      <c r="HKB34" s="213"/>
      <c r="HKC34" s="213"/>
      <c r="HKD34" s="213"/>
      <c r="HKE34" s="213"/>
      <c r="HKF34" s="213"/>
      <c r="HKG34" s="213"/>
      <c r="HKH34" s="213"/>
      <c r="HKI34" s="213"/>
      <c r="HKJ34" s="213"/>
      <c r="HKK34" s="213"/>
      <c r="HKL34" s="213"/>
      <c r="HKM34" s="213"/>
      <c r="HKN34" s="213"/>
      <c r="HKO34" s="213"/>
      <c r="HKP34" s="213"/>
      <c r="HKQ34" s="213"/>
      <c r="HKR34" s="213"/>
      <c r="HKS34" s="213"/>
      <c r="HKT34" s="213"/>
      <c r="HKU34" s="213"/>
      <c r="HKV34" s="213"/>
      <c r="HKW34" s="213"/>
      <c r="HKX34" s="213"/>
      <c r="HKY34" s="213"/>
      <c r="HKZ34" s="213"/>
      <c r="HLA34" s="213"/>
      <c r="HLB34" s="213"/>
      <c r="HLC34" s="213"/>
      <c r="HLD34" s="213"/>
      <c r="HLE34" s="213"/>
      <c r="HLF34" s="213"/>
      <c r="HLG34" s="213"/>
      <c r="HLH34" s="213"/>
      <c r="HLI34" s="213"/>
      <c r="HLJ34" s="213"/>
      <c r="HLK34" s="213"/>
      <c r="HLL34" s="213"/>
      <c r="HLM34" s="213"/>
      <c r="HLN34" s="213"/>
      <c r="HLO34" s="213"/>
      <c r="HLP34" s="213"/>
      <c r="HLQ34" s="213"/>
      <c r="HLR34" s="213"/>
      <c r="HLS34" s="213"/>
      <c r="HLT34" s="213"/>
      <c r="HLU34" s="213"/>
      <c r="HLV34" s="213"/>
      <c r="HLW34" s="213"/>
      <c r="HLX34" s="213"/>
      <c r="HLY34" s="213"/>
      <c r="HLZ34" s="213"/>
      <c r="HMA34" s="213"/>
      <c r="HMB34" s="213"/>
      <c r="HMC34" s="213"/>
      <c r="HMD34" s="213"/>
      <c r="HME34" s="213"/>
      <c r="HMF34" s="213"/>
      <c r="HMG34" s="213"/>
      <c r="HMH34" s="213"/>
      <c r="HMI34" s="213"/>
      <c r="HMJ34" s="213"/>
      <c r="HMK34" s="213"/>
      <c r="HML34" s="213"/>
      <c r="HMM34" s="213"/>
      <c r="HMN34" s="213"/>
      <c r="HMO34" s="213"/>
      <c r="HMP34" s="213"/>
      <c r="HMQ34" s="213"/>
      <c r="HMR34" s="213"/>
      <c r="HMS34" s="213"/>
      <c r="HMT34" s="213"/>
      <c r="HMU34" s="213"/>
      <c r="HMV34" s="213"/>
      <c r="HMW34" s="213"/>
      <c r="HMX34" s="213"/>
      <c r="HMY34" s="213"/>
      <c r="HMZ34" s="213"/>
      <c r="HNA34" s="213"/>
      <c r="HNB34" s="213"/>
      <c r="HNC34" s="213"/>
      <c r="HND34" s="213"/>
      <c r="HNE34" s="213"/>
      <c r="HNF34" s="213"/>
      <c r="HNG34" s="213"/>
      <c r="HNH34" s="213"/>
      <c r="HNI34" s="213"/>
      <c r="HNJ34" s="213"/>
      <c r="HNK34" s="213"/>
      <c r="HNL34" s="213"/>
      <c r="HNM34" s="213"/>
      <c r="HNN34" s="213"/>
      <c r="HNO34" s="213"/>
      <c r="HNP34" s="213"/>
      <c r="HNQ34" s="213"/>
      <c r="HNR34" s="213"/>
      <c r="HNS34" s="213"/>
      <c r="HNT34" s="213"/>
      <c r="HNU34" s="213"/>
      <c r="HNV34" s="213"/>
      <c r="HNW34" s="213"/>
      <c r="HNX34" s="213"/>
      <c r="HNY34" s="213"/>
      <c r="HNZ34" s="213"/>
      <c r="HOA34" s="213"/>
      <c r="HOB34" s="213"/>
      <c r="HOC34" s="213"/>
      <c r="HOD34" s="213"/>
      <c r="HOE34" s="213"/>
      <c r="HOF34" s="213"/>
      <c r="HOG34" s="213"/>
      <c r="HOH34" s="213"/>
      <c r="HOI34" s="213"/>
      <c r="HOJ34" s="213"/>
      <c r="HOK34" s="213"/>
      <c r="HOL34" s="213"/>
      <c r="HOM34" s="213"/>
      <c r="HON34" s="213"/>
      <c r="HOO34" s="213"/>
      <c r="HOP34" s="213"/>
      <c r="HOQ34" s="213"/>
      <c r="HOR34" s="213"/>
      <c r="HOS34" s="213"/>
      <c r="HOT34" s="213"/>
      <c r="HOU34" s="213"/>
      <c r="HOV34" s="213"/>
      <c r="HOW34" s="213"/>
      <c r="HOX34" s="213"/>
      <c r="HOY34" s="213"/>
      <c r="HOZ34" s="213"/>
      <c r="HPA34" s="213"/>
      <c r="HPB34" s="213"/>
      <c r="HPC34" s="213"/>
      <c r="HPD34" s="213"/>
      <c r="HPE34" s="213"/>
      <c r="HPF34" s="213"/>
      <c r="HPG34" s="213"/>
      <c r="HPH34" s="213"/>
      <c r="HPI34" s="213"/>
      <c r="HPJ34" s="213"/>
      <c r="HPK34" s="213"/>
      <c r="HPL34" s="213"/>
      <c r="HPM34" s="213"/>
      <c r="HPN34" s="213"/>
      <c r="HPO34" s="213"/>
      <c r="HPP34" s="213"/>
      <c r="HPQ34" s="213"/>
      <c r="HPR34" s="213"/>
      <c r="HPS34" s="213"/>
      <c r="HPT34" s="213"/>
      <c r="HPU34" s="213"/>
      <c r="HPV34" s="213"/>
      <c r="HPW34" s="213"/>
      <c r="HPX34" s="213"/>
      <c r="HPY34" s="213"/>
      <c r="HPZ34" s="213"/>
      <c r="HQA34" s="213"/>
      <c r="HQB34" s="213"/>
      <c r="HQC34" s="213"/>
      <c r="HQD34" s="213"/>
      <c r="HQE34" s="213"/>
      <c r="HQF34" s="213"/>
      <c r="HQG34" s="213"/>
      <c r="HQH34" s="213"/>
      <c r="HQI34" s="213"/>
      <c r="HQJ34" s="213"/>
      <c r="HQK34" s="213"/>
      <c r="HQL34" s="213"/>
      <c r="HQM34" s="213"/>
      <c r="HQN34" s="213"/>
      <c r="HQO34" s="213"/>
      <c r="HQP34" s="213"/>
      <c r="HQQ34" s="213"/>
      <c r="HQR34" s="213"/>
      <c r="HQS34" s="213"/>
      <c r="HQT34" s="213"/>
      <c r="HQU34" s="213"/>
      <c r="HQV34" s="213"/>
      <c r="HQW34" s="213"/>
      <c r="HQX34" s="213"/>
      <c r="HQY34" s="213"/>
      <c r="HQZ34" s="213"/>
      <c r="HRA34" s="213"/>
      <c r="HRB34" s="213"/>
      <c r="HRC34" s="213"/>
      <c r="HRD34" s="213"/>
      <c r="HRE34" s="213"/>
      <c r="HRF34" s="213"/>
      <c r="HRG34" s="213"/>
      <c r="HRH34" s="213"/>
      <c r="HRI34" s="213"/>
      <c r="HRJ34" s="213"/>
      <c r="HRK34" s="213"/>
      <c r="HRL34" s="213"/>
      <c r="HRM34" s="213"/>
      <c r="HRN34" s="213"/>
      <c r="HRO34" s="213"/>
      <c r="HRP34" s="213"/>
      <c r="HRQ34" s="213"/>
      <c r="HRR34" s="213"/>
      <c r="HRS34" s="213"/>
      <c r="HRT34" s="213"/>
      <c r="HRU34" s="213"/>
      <c r="HRV34" s="213"/>
      <c r="HRW34" s="213"/>
      <c r="HRX34" s="213"/>
      <c r="HRY34" s="213"/>
      <c r="HRZ34" s="213"/>
      <c r="HSA34" s="213"/>
      <c r="HSB34" s="213"/>
      <c r="HSC34" s="213"/>
      <c r="HSD34" s="213"/>
      <c r="HSE34" s="213"/>
      <c r="HSF34" s="213"/>
      <c r="HSG34" s="213"/>
      <c r="HSH34" s="213"/>
      <c r="HSI34" s="213"/>
      <c r="HSJ34" s="213"/>
      <c r="HSK34" s="213"/>
      <c r="HSL34" s="213"/>
      <c r="HSM34" s="213"/>
      <c r="HSN34" s="213"/>
      <c r="HSO34" s="213"/>
      <c r="HSP34" s="213"/>
      <c r="HSQ34" s="213"/>
      <c r="HSR34" s="213"/>
      <c r="HSS34" s="213"/>
      <c r="HST34" s="213"/>
      <c r="HSU34" s="213"/>
      <c r="HSV34" s="213"/>
      <c r="HSW34" s="213"/>
      <c r="HSX34" s="213"/>
      <c r="HSY34" s="213"/>
      <c r="HSZ34" s="213"/>
      <c r="HTA34" s="213"/>
      <c r="HTB34" s="213"/>
      <c r="HTC34" s="213"/>
      <c r="HTD34" s="213"/>
      <c r="HTE34" s="213"/>
      <c r="HTF34" s="213"/>
      <c r="HTG34" s="213"/>
      <c r="HTH34" s="213"/>
      <c r="HTI34" s="213"/>
      <c r="HTJ34" s="213"/>
      <c r="HTK34" s="213"/>
      <c r="HTL34" s="213"/>
      <c r="HTM34" s="213"/>
      <c r="HTN34" s="213"/>
      <c r="HTO34" s="213"/>
      <c r="HTP34" s="213"/>
      <c r="HTQ34" s="213"/>
      <c r="HTR34" s="213"/>
      <c r="HTS34" s="213"/>
      <c r="HTT34" s="213"/>
      <c r="HTU34" s="213"/>
      <c r="HTV34" s="213"/>
      <c r="HTW34" s="213"/>
      <c r="HTX34" s="213"/>
      <c r="HTY34" s="213"/>
      <c r="HTZ34" s="213"/>
      <c r="HUA34" s="213"/>
      <c r="HUB34" s="213"/>
      <c r="HUC34" s="213"/>
      <c r="HUD34" s="213"/>
      <c r="HUE34" s="213"/>
      <c r="HUF34" s="213"/>
      <c r="HUG34" s="213"/>
      <c r="HUH34" s="213"/>
      <c r="HUI34" s="213"/>
      <c r="HUJ34" s="213"/>
      <c r="HUK34" s="213"/>
      <c r="HUL34" s="213"/>
      <c r="HUM34" s="213"/>
      <c r="HUN34" s="213"/>
      <c r="HUO34" s="213"/>
      <c r="HUP34" s="213"/>
      <c r="HUQ34" s="213"/>
      <c r="HUR34" s="213"/>
      <c r="HUS34" s="213"/>
      <c r="HUT34" s="213"/>
      <c r="HUU34" s="213"/>
      <c r="HUV34" s="213"/>
      <c r="HUW34" s="213"/>
      <c r="HUX34" s="213"/>
      <c r="HUY34" s="213"/>
      <c r="HUZ34" s="213"/>
      <c r="HVA34" s="213"/>
      <c r="HVB34" s="213"/>
      <c r="HVC34" s="213"/>
      <c r="HVD34" s="213"/>
      <c r="HVE34" s="213"/>
      <c r="HVF34" s="213"/>
      <c r="HVG34" s="213"/>
      <c r="HVH34" s="213"/>
      <c r="HVI34" s="213"/>
      <c r="HVJ34" s="213"/>
      <c r="HVK34" s="213"/>
      <c r="HVL34" s="213"/>
      <c r="HVM34" s="213"/>
      <c r="HVN34" s="213"/>
      <c r="HVO34" s="213"/>
      <c r="HVP34" s="213"/>
      <c r="HVQ34" s="213"/>
      <c r="HVR34" s="213"/>
      <c r="HVS34" s="213"/>
      <c r="HVT34" s="213"/>
      <c r="HVU34" s="213"/>
      <c r="HVV34" s="213"/>
      <c r="HVW34" s="213"/>
      <c r="HVX34" s="213"/>
      <c r="HVY34" s="213"/>
      <c r="HVZ34" s="213"/>
      <c r="HWA34" s="213"/>
      <c r="HWB34" s="213"/>
      <c r="HWC34" s="213"/>
      <c r="HWD34" s="213"/>
      <c r="HWE34" s="213"/>
      <c r="HWF34" s="213"/>
      <c r="HWG34" s="213"/>
      <c r="HWH34" s="213"/>
      <c r="HWI34" s="213"/>
      <c r="HWJ34" s="213"/>
      <c r="HWK34" s="213"/>
      <c r="HWL34" s="213"/>
      <c r="HWM34" s="213"/>
      <c r="HWN34" s="213"/>
      <c r="HWO34" s="213"/>
      <c r="HWP34" s="213"/>
      <c r="HWQ34" s="213"/>
      <c r="HWR34" s="213"/>
      <c r="HWS34" s="213"/>
      <c r="HWT34" s="213"/>
      <c r="HWU34" s="213"/>
      <c r="HWV34" s="213"/>
      <c r="HWW34" s="213"/>
      <c r="HWX34" s="213"/>
      <c r="HWY34" s="213"/>
      <c r="HWZ34" s="213"/>
      <c r="HXA34" s="213"/>
      <c r="HXB34" s="213"/>
      <c r="HXC34" s="213"/>
      <c r="HXD34" s="213"/>
      <c r="HXE34" s="213"/>
      <c r="HXF34" s="213"/>
      <c r="HXG34" s="213"/>
      <c r="HXH34" s="213"/>
      <c r="HXI34" s="213"/>
      <c r="HXJ34" s="213"/>
      <c r="HXK34" s="213"/>
      <c r="HXL34" s="213"/>
      <c r="HXM34" s="213"/>
      <c r="HXN34" s="213"/>
      <c r="HXO34" s="213"/>
      <c r="HXP34" s="213"/>
      <c r="HXQ34" s="213"/>
      <c r="HXR34" s="213"/>
      <c r="HXS34" s="213"/>
      <c r="HXT34" s="213"/>
      <c r="HXU34" s="213"/>
      <c r="HXV34" s="213"/>
      <c r="HXW34" s="213"/>
      <c r="HXX34" s="213"/>
      <c r="HXY34" s="213"/>
      <c r="HXZ34" s="213"/>
      <c r="HYA34" s="213"/>
      <c r="HYB34" s="213"/>
      <c r="HYC34" s="213"/>
      <c r="HYD34" s="213"/>
      <c r="HYE34" s="213"/>
      <c r="HYF34" s="213"/>
      <c r="HYG34" s="213"/>
      <c r="HYH34" s="213"/>
      <c r="HYI34" s="213"/>
      <c r="HYJ34" s="213"/>
      <c r="HYK34" s="213"/>
      <c r="HYL34" s="213"/>
      <c r="HYM34" s="213"/>
      <c r="HYN34" s="213"/>
      <c r="HYO34" s="213"/>
      <c r="HYP34" s="213"/>
      <c r="HYQ34" s="213"/>
      <c r="HYR34" s="213"/>
      <c r="HYS34" s="213"/>
      <c r="HYT34" s="213"/>
      <c r="HYU34" s="213"/>
      <c r="HYV34" s="213"/>
      <c r="HYW34" s="213"/>
      <c r="HYX34" s="213"/>
      <c r="HYY34" s="213"/>
      <c r="HYZ34" s="213"/>
      <c r="HZA34" s="213"/>
      <c r="HZB34" s="213"/>
      <c r="HZC34" s="213"/>
      <c r="HZD34" s="213"/>
      <c r="HZE34" s="213"/>
      <c r="HZF34" s="213"/>
      <c r="HZG34" s="213"/>
      <c r="HZH34" s="213"/>
      <c r="HZI34" s="213"/>
      <c r="HZJ34" s="213"/>
      <c r="HZK34" s="213"/>
      <c r="HZL34" s="213"/>
      <c r="HZM34" s="213"/>
      <c r="HZN34" s="213"/>
      <c r="HZO34" s="213"/>
      <c r="HZP34" s="213"/>
      <c r="HZQ34" s="213"/>
      <c r="HZR34" s="213"/>
      <c r="HZS34" s="213"/>
      <c r="HZT34" s="213"/>
      <c r="HZU34" s="213"/>
      <c r="HZV34" s="213"/>
      <c r="HZW34" s="213"/>
      <c r="HZX34" s="213"/>
      <c r="HZY34" s="213"/>
      <c r="HZZ34" s="213"/>
      <c r="IAA34" s="213"/>
      <c r="IAB34" s="213"/>
      <c r="IAC34" s="213"/>
      <c r="IAD34" s="213"/>
      <c r="IAE34" s="213"/>
      <c r="IAF34" s="213"/>
      <c r="IAG34" s="213"/>
      <c r="IAH34" s="213"/>
      <c r="IAI34" s="213"/>
      <c r="IAJ34" s="213"/>
      <c r="IAK34" s="213"/>
      <c r="IAL34" s="213"/>
      <c r="IAM34" s="213"/>
      <c r="IAN34" s="213"/>
      <c r="IAO34" s="213"/>
      <c r="IAP34" s="213"/>
      <c r="IAQ34" s="213"/>
      <c r="IAR34" s="213"/>
      <c r="IAS34" s="213"/>
      <c r="IAT34" s="213"/>
      <c r="IAU34" s="213"/>
      <c r="IAV34" s="213"/>
      <c r="IAW34" s="213"/>
      <c r="IAX34" s="213"/>
      <c r="IAY34" s="213"/>
      <c r="IAZ34" s="213"/>
      <c r="IBA34" s="213"/>
      <c r="IBB34" s="213"/>
      <c r="IBC34" s="213"/>
      <c r="IBD34" s="213"/>
      <c r="IBE34" s="213"/>
      <c r="IBF34" s="213"/>
      <c r="IBG34" s="213"/>
      <c r="IBH34" s="213"/>
      <c r="IBI34" s="213"/>
      <c r="IBJ34" s="213"/>
      <c r="IBK34" s="213"/>
      <c r="IBL34" s="213"/>
      <c r="IBM34" s="213"/>
      <c r="IBN34" s="213"/>
      <c r="IBO34" s="213"/>
      <c r="IBP34" s="213"/>
      <c r="IBQ34" s="213"/>
      <c r="IBR34" s="213"/>
      <c r="IBS34" s="213"/>
      <c r="IBT34" s="213"/>
      <c r="IBU34" s="213"/>
      <c r="IBV34" s="213"/>
      <c r="IBW34" s="213"/>
      <c r="IBX34" s="213"/>
      <c r="IBY34" s="213"/>
      <c r="IBZ34" s="213"/>
      <c r="ICA34" s="213"/>
      <c r="ICB34" s="213"/>
      <c r="ICC34" s="213"/>
      <c r="ICD34" s="213"/>
      <c r="ICE34" s="213"/>
      <c r="ICF34" s="213"/>
      <c r="ICG34" s="213"/>
      <c r="ICH34" s="213"/>
      <c r="ICI34" s="213"/>
      <c r="ICJ34" s="213"/>
      <c r="ICK34" s="213"/>
      <c r="ICL34" s="213"/>
      <c r="ICM34" s="213"/>
      <c r="ICN34" s="213"/>
      <c r="ICO34" s="213"/>
      <c r="ICP34" s="213"/>
      <c r="ICQ34" s="213"/>
      <c r="ICR34" s="213"/>
      <c r="ICS34" s="213"/>
      <c r="ICT34" s="213"/>
      <c r="ICU34" s="213"/>
      <c r="ICV34" s="213"/>
      <c r="ICW34" s="213"/>
      <c r="ICX34" s="213"/>
      <c r="ICY34" s="213"/>
      <c r="ICZ34" s="213"/>
      <c r="IDA34" s="213"/>
      <c r="IDB34" s="213"/>
      <c r="IDC34" s="213"/>
      <c r="IDD34" s="213"/>
      <c r="IDE34" s="213"/>
      <c r="IDF34" s="213"/>
      <c r="IDG34" s="213"/>
      <c r="IDH34" s="213"/>
      <c r="IDI34" s="213"/>
      <c r="IDJ34" s="213"/>
      <c r="IDK34" s="213"/>
      <c r="IDL34" s="213"/>
      <c r="IDM34" s="213"/>
      <c r="IDN34" s="213"/>
      <c r="IDO34" s="213"/>
      <c r="IDP34" s="213"/>
      <c r="IDQ34" s="213"/>
      <c r="IDR34" s="213"/>
      <c r="IDS34" s="213"/>
      <c r="IDT34" s="213"/>
      <c r="IDU34" s="213"/>
      <c r="IDV34" s="213"/>
      <c r="IDW34" s="213"/>
      <c r="IDX34" s="213"/>
      <c r="IDY34" s="213"/>
      <c r="IDZ34" s="213"/>
      <c r="IEA34" s="213"/>
      <c r="IEB34" s="213"/>
      <c r="IEC34" s="213"/>
      <c r="IED34" s="213"/>
      <c r="IEE34" s="213"/>
      <c r="IEF34" s="213"/>
      <c r="IEG34" s="213"/>
      <c r="IEH34" s="213"/>
      <c r="IEI34" s="213"/>
      <c r="IEJ34" s="213"/>
      <c r="IEK34" s="213"/>
      <c r="IEL34" s="213"/>
      <c r="IEM34" s="213"/>
      <c r="IEN34" s="213"/>
      <c r="IEO34" s="213"/>
      <c r="IEP34" s="213"/>
      <c r="IEQ34" s="213"/>
      <c r="IER34" s="213"/>
      <c r="IES34" s="213"/>
      <c r="IET34" s="213"/>
      <c r="IEU34" s="213"/>
      <c r="IEV34" s="213"/>
      <c r="IEW34" s="213"/>
      <c r="IEX34" s="213"/>
      <c r="IEY34" s="213"/>
      <c r="IEZ34" s="213"/>
      <c r="IFA34" s="213"/>
      <c r="IFB34" s="213"/>
      <c r="IFC34" s="213"/>
      <c r="IFD34" s="213"/>
      <c r="IFE34" s="213"/>
      <c r="IFF34" s="213"/>
      <c r="IFG34" s="213"/>
      <c r="IFH34" s="213"/>
      <c r="IFI34" s="213"/>
      <c r="IFJ34" s="213"/>
      <c r="IFK34" s="213"/>
      <c r="IFL34" s="213"/>
      <c r="IFM34" s="213"/>
      <c r="IFN34" s="213"/>
      <c r="IFO34" s="213"/>
      <c r="IFP34" s="213"/>
      <c r="IFQ34" s="213"/>
      <c r="IFR34" s="213"/>
      <c r="IFS34" s="213"/>
      <c r="IFT34" s="213"/>
      <c r="IFU34" s="213"/>
      <c r="IFV34" s="213"/>
      <c r="IFW34" s="213"/>
      <c r="IFX34" s="213"/>
      <c r="IFY34" s="213"/>
      <c r="IFZ34" s="213"/>
      <c r="IGA34" s="213"/>
      <c r="IGB34" s="213"/>
      <c r="IGC34" s="213"/>
      <c r="IGD34" s="213"/>
      <c r="IGE34" s="213"/>
      <c r="IGF34" s="213"/>
      <c r="IGG34" s="213"/>
      <c r="IGH34" s="213"/>
      <c r="IGI34" s="213"/>
      <c r="IGJ34" s="213"/>
      <c r="IGK34" s="213"/>
      <c r="IGL34" s="213"/>
      <c r="IGM34" s="213"/>
      <c r="IGN34" s="213"/>
      <c r="IGO34" s="213"/>
      <c r="IGP34" s="213"/>
      <c r="IGQ34" s="213"/>
      <c r="IGR34" s="213"/>
      <c r="IGS34" s="213"/>
      <c r="IGT34" s="213"/>
      <c r="IGU34" s="213"/>
      <c r="IGV34" s="213"/>
      <c r="IGW34" s="213"/>
      <c r="IGX34" s="213"/>
      <c r="IGY34" s="213"/>
      <c r="IGZ34" s="213"/>
      <c r="IHA34" s="213"/>
      <c r="IHB34" s="213"/>
      <c r="IHC34" s="213"/>
      <c r="IHD34" s="213"/>
      <c r="IHE34" s="213"/>
      <c r="IHF34" s="213"/>
      <c r="IHG34" s="213"/>
      <c r="IHH34" s="213"/>
      <c r="IHI34" s="213"/>
      <c r="IHJ34" s="213"/>
      <c r="IHK34" s="213"/>
      <c r="IHL34" s="213"/>
      <c r="IHM34" s="213"/>
      <c r="IHN34" s="213"/>
      <c r="IHO34" s="213"/>
      <c r="IHP34" s="213"/>
      <c r="IHQ34" s="213"/>
      <c r="IHR34" s="213"/>
      <c r="IHS34" s="213"/>
      <c r="IHT34" s="213"/>
      <c r="IHU34" s="213"/>
      <c r="IHV34" s="213"/>
      <c r="IHW34" s="213"/>
      <c r="IHX34" s="213"/>
      <c r="IHY34" s="213"/>
      <c r="IHZ34" s="213"/>
      <c r="IIA34" s="213"/>
      <c r="IIB34" s="213"/>
      <c r="IIC34" s="213"/>
      <c r="IID34" s="213"/>
      <c r="IIE34" s="213"/>
      <c r="IIF34" s="213"/>
      <c r="IIG34" s="213"/>
      <c r="IIH34" s="213"/>
      <c r="III34" s="213"/>
      <c r="IIJ34" s="213"/>
      <c r="IIK34" s="213"/>
      <c r="IIL34" s="213"/>
      <c r="IIM34" s="213"/>
      <c r="IIN34" s="213"/>
      <c r="IIO34" s="213"/>
      <c r="IIP34" s="213"/>
      <c r="IIQ34" s="213"/>
      <c r="IIR34" s="213"/>
      <c r="IIS34" s="213"/>
      <c r="IIT34" s="213"/>
      <c r="IIU34" s="213"/>
      <c r="IIV34" s="213"/>
      <c r="IIW34" s="213"/>
      <c r="IIX34" s="213"/>
      <c r="IIY34" s="213"/>
      <c r="IIZ34" s="213"/>
      <c r="IJA34" s="213"/>
      <c r="IJB34" s="213"/>
      <c r="IJC34" s="213"/>
      <c r="IJD34" s="213"/>
      <c r="IJE34" s="213"/>
      <c r="IJF34" s="213"/>
      <c r="IJG34" s="213"/>
      <c r="IJH34" s="213"/>
      <c r="IJI34" s="213"/>
      <c r="IJJ34" s="213"/>
      <c r="IJK34" s="213"/>
      <c r="IJL34" s="213"/>
      <c r="IJM34" s="213"/>
      <c r="IJN34" s="213"/>
      <c r="IJO34" s="213"/>
      <c r="IJP34" s="213"/>
      <c r="IJQ34" s="213"/>
      <c r="IJR34" s="213"/>
      <c r="IJS34" s="213"/>
      <c r="IJT34" s="213"/>
      <c r="IJU34" s="213"/>
      <c r="IJV34" s="213"/>
      <c r="IJW34" s="213"/>
      <c r="IJX34" s="213"/>
      <c r="IJY34" s="213"/>
      <c r="IJZ34" s="213"/>
      <c r="IKA34" s="213"/>
      <c r="IKB34" s="213"/>
      <c r="IKC34" s="213"/>
      <c r="IKD34" s="213"/>
      <c r="IKE34" s="213"/>
      <c r="IKF34" s="213"/>
      <c r="IKG34" s="213"/>
      <c r="IKH34" s="213"/>
      <c r="IKI34" s="213"/>
      <c r="IKJ34" s="213"/>
      <c r="IKK34" s="213"/>
      <c r="IKL34" s="213"/>
      <c r="IKM34" s="213"/>
      <c r="IKN34" s="213"/>
      <c r="IKO34" s="213"/>
      <c r="IKP34" s="213"/>
      <c r="IKQ34" s="213"/>
      <c r="IKR34" s="213"/>
      <c r="IKS34" s="213"/>
      <c r="IKT34" s="213"/>
      <c r="IKU34" s="213"/>
      <c r="IKV34" s="213"/>
      <c r="IKW34" s="213"/>
      <c r="IKX34" s="213"/>
      <c r="IKY34" s="213"/>
      <c r="IKZ34" s="213"/>
      <c r="ILA34" s="213"/>
      <c r="ILB34" s="213"/>
      <c r="ILC34" s="213"/>
      <c r="ILD34" s="213"/>
      <c r="ILE34" s="213"/>
      <c r="ILF34" s="213"/>
      <c r="ILG34" s="213"/>
      <c r="ILH34" s="213"/>
      <c r="ILI34" s="213"/>
      <c r="ILJ34" s="213"/>
      <c r="ILK34" s="213"/>
      <c r="ILL34" s="213"/>
      <c r="ILM34" s="213"/>
      <c r="ILN34" s="213"/>
      <c r="ILO34" s="213"/>
      <c r="ILP34" s="213"/>
      <c r="ILQ34" s="213"/>
      <c r="ILR34" s="213"/>
      <c r="ILS34" s="213"/>
      <c r="ILT34" s="213"/>
      <c r="ILU34" s="213"/>
      <c r="ILV34" s="213"/>
      <c r="ILW34" s="213"/>
      <c r="ILX34" s="213"/>
      <c r="ILY34" s="213"/>
      <c r="ILZ34" s="213"/>
      <c r="IMA34" s="213"/>
      <c r="IMB34" s="213"/>
      <c r="IMC34" s="213"/>
      <c r="IMD34" s="213"/>
      <c r="IME34" s="213"/>
      <c r="IMF34" s="213"/>
      <c r="IMG34" s="213"/>
      <c r="IMH34" s="213"/>
      <c r="IMI34" s="213"/>
      <c r="IMJ34" s="213"/>
      <c r="IMK34" s="213"/>
      <c r="IML34" s="213"/>
      <c r="IMM34" s="213"/>
      <c r="IMN34" s="213"/>
      <c r="IMO34" s="213"/>
      <c r="IMP34" s="213"/>
      <c r="IMQ34" s="213"/>
      <c r="IMR34" s="213"/>
      <c r="IMS34" s="213"/>
      <c r="IMT34" s="213"/>
      <c r="IMU34" s="213"/>
      <c r="IMV34" s="213"/>
      <c r="IMW34" s="213"/>
      <c r="IMX34" s="213"/>
      <c r="IMY34" s="213"/>
      <c r="IMZ34" s="213"/>
      <c r="INA34" s="213"/>
      <c r="INB34" s="213"/>
      <c r="INC34" s="213"/>
      <c r="IND34" s="213"/>
      <c r="INE34" s="213"/>
      <c r="INF34" s="213"/>
      <c r="ING34" s="213"/>
      <c r="INH34" s="213"/>
      <c r="INI34" s="213"/>
      <c r="INJ34" s="213"/>
      <c r="INK34" s="213"/>
      <c r="INL34" s="213"/>
      <c r="INM34" s="213"/>
      <c r="INN34" s="213"/>
      <c r="INO34" s="213"/>
      <c r="INP34" s="213"/>
      <c r="INQ34" s="213"/>
      <c r="INR34" s="213"/>
      <c r="INS34" s="213"/>
      <c r="INT34" s="213"/>
      <c r="INU34" s="213"/>
      <c r="INV34" s="213"/>
      <c r="INW34" s="213"/>
      <c r="INX34" s="213"/>
      <c r="INY34" s="213"/>
      <c r="INZ34" s="213"/>
      <c r="IOA34" s="213"/>
      <c r="IOB34" s="213"/>
      <c r="IOC34" s="213"/>
      <c r="IOD34" s="213"/>
      <c r="IOE34" s="213"/>
      <c r="IOF34" s="213"/>
      <c r="IOG34" s="213"/>
      <c r="IOH34" s="213"/>
      <c r="IOI34" s="213"/>
      <c r="IOJ34" s="213"/>
      <c r="IOK34" s="213"/>
      <c r="IOL34" s="213"/>
      <c r="IOM34" s="213"/>
      <c r="ION34" s="213"/>
      <c r="IOO34" s="213"/>
      <c r="IOP34" s="213"/>
      <c r="IOQ34" s="213"/>
      <c r="IOR34" s="213"/>
      <c r="IOS34" s="213"/>
      <c r="IOT34" s="213"/>
      <c r="IOU34" s="213"/>
      <c r="IOV34" s="213"/>
      <c r="IOW34" s="213"/>
      <c r="IOX34" s="213"/>
      <c r="IOY34" s="213"/>
      <c r="IOZ34" s="213"/>
      <c r="IPA34" s="213"/>
      <c r="IPB34" s="213"/>
      <c r="IPC34" s="213"/>
      <c r="IPD34" s="213"/>
      <c r="IPE34" s="213"/>
      <c r="IPF34" s="213"/>
      <c r="IPG34" s="213"/>
      <c r="IPH34" s="213"/>
      <c r="IPI34" s="213"/>
      <c r="IPJ34" s="213"/>
      <c r="IPK34" s="213"/>
      <c r="IPL34" s="213"/>
      <c r="IPM34" s="213"/>
      <c r="IPN34" s="213"/>
      <c r="IPO34" s="213"/>
      <c r="IPP34" s="213"/>
      <c r="IPQ34" s="213"/>
      <c r="IPR34" s="213"/>
      <c r="IPS34" s="213"/>
      <c r="IPT34" s="213"/>
      <c r="IPU34" s="213"/>
      <c r="IPV34" s="213"/>
      <c r="IPW34" s="213"/>
      <c r="IPX34" s="213"/>
      <c r="IPY34" s="213"/>
      <c r="IPZ34" s="213"/>
      <c r="IQA34" s="213"/>
      <c r="IQB34" s="213"/>
      <c r="IQC34" s="213"/>
      <c r="IQD34" s="213"/>
      <c r="IQE34" s="213"/>
      <c r="IQF34" s="213"/>
      <c r="IQG34" s="213"/>
      <c r="IQH34" s="213"/>
      <c r="IQI34" s="213"/>
      <c r="IQJ34" s="213"/>
      <c r="IQK34" s="213"/>
      <c r="IQL34" s="213"/>
      <c r="IQM34" s="213"/>
      <c r="IQN34" s="213"/>
      <c r="IQO34" s="213"/>
      <c r="IQP34" s="213"/>
      <c r="IQQ34" s="213"/>
      <c r="IQR34" s="213"/>
      <c r="IQS34" s="213"/>
      <c r="IQT34" s="213"/>
      <c r="IQU34" s="213"/>
      <c r="IQV34" s="213"/>
      <c r="IQW34" s="213"/>
      <c r="IQX34" s="213"/>
      <c r="IQY34" s="213"/>
      <c r="IQZ34" s="213"/>
      <c r="IRA34" s="213"/>
      <c r="IRB34" s="213"/>
      <c r="IRC34" s="213"/>
      <c r="IRD34" s="213"/>
      <c r="IRE34" s="213"/>
      <c r="IRF34" s="213"/>
      <c r="IRG34" s="213"/>
      <c r="IRH34" s="213"/>
      <c r="IRI34" s="213"/>
      <c r="IRJ34" s="213"/>
      <c r="IRK34" s="213"/>
      <c r="IRL34" s="213"/>
      <c r="IRM34" s="213"/>
      <c r="IRN34" s="213"/>
      <c r="IRO34" s="213"/>
      <c r="IRP34" s="213"/>
      <c r="IRQ34" s="213"/>
      <c r="IRR34" s="213"/>
      <c r="IRS34" s="213"/>
      <c r="IRT34" s="213"/>
      <c r="IRU34" s="213"/>
      <c r="IRV34" s="213"/>
      <c r="IRW34" s="213"/>
      <c r="IRX34" s="213"/>
      <c r="IRY34" s="213"/>
      <c r="IRZ34" s="213"/>
      <c r="ISA34" s="213"/>
      <c r="ISB34" s="213"/>
      <c r="ISC34" s="213"/>
      <c r="ISD34" s="213"/>
      <c r="ISE34" s="213"/>
      <c r="ISF34" s="213"/>
      <c r="ISG34" s="213"/>
      <c r="ISH34" s="213"/>
      <c r="ISI34" s="213"/>
      <c r="ISJ34" s="213"/>
      <c r="ISK34" s="213"/>
      <c r="ISL34" s="213"/>
      <c r="ISM34" s="213"/>
      <c r="ISN34" s="213"/>
      <c r="ISO34" s="213"/>
      <c r="ISP34" s="213"/>
      <c r="ISQ34" s="213"/>
      <c r="ISR34" s="213"/>
      <c r="ISS34" s="213"/>
      <c r="IST34" s="213"/>
      <c r="ISU34" s="213"/>
      <c r="ISV34" s="213"/>
      <c r="ISW34" s="213"/>
      <c r="ISX34" s="213"/>
      <c r="ISY34" s="213"/>
      <c r="ISZ34" s="213"/>
      <c r="ITA34" s="213"/>
      <c r="ITB34" s="213"/>
      <c r="ITC34" s="213"/>
      <c r="ITD34" s="213"/>
      <c r="ITE34" s="213"/>
      <c r="ITF34" s="213"/>
      <c r="ITG34" s="213"/>
      <c r="ITH34" s="213"/>
      <c r="ITI34" s="213"/>
      <c r="ITJ34" s="213"/>
      <c r="ITK34" s="213"/>
      <c r="ITL34" s="213"/>
      <c r="ITM34" s="213"/>
      <c r="ITN34" s="213"/>
      <c r="ITO34" s="213"/>
      <c r="ITP34" s="213"/>
      <c r="ITQ34" s="213"/>
      <c r="ITR34" s="213"/>
      <c r="ITS34" s="213"/>
      <c r="ITT34" s="213"/>
      <c r="ITU34" s="213"/>
      <c r="ITV34" s="213"/>
      <c r="ITW34" s="213"/>
      <c r="ITX34" s="213"/>
      <c r="ITY34" s="213"/>
      <c r="ITZ34" s="213"/>
      <c r="IUA34" s="213"/>
      <c r="IUB34" s="213"/>
      <c r="IUC34" s="213"/>
      <c r="IUD34" s="213"/>
      <c r="IUE34" s="213"/>
      <c r="IUF34" s="213"/>
      <c r="IUG34" s="213"/>
      <c r="IUH34" s="213"/>
      <c r="IUI34" s="213"/>
      <c r="IUJ34" s="213"/>
      <c r="IUK34" s="213"/>
      <c r="IUL34" s="213"/>
      <c r="IUM34" s="213"/>
      <c r="IUN34" s="213"/>
      <c r="IUO34" s="213"/>
      <c r="IUP34" s="213"/>
      <c r="IUQ34" s="213"/>
      <c r="IUR34" s="213"/>
      <c r="IUS34" s="213"/>
      <c r="IUT34" s="213"/>
      <c r="IUU34" s="213"/>
      <c r="IUV34" s="213"/>
      <c r="IUW34" s="213"/>
      <c r="IUX34" s="213"/>
      <c r="IUY34" s="213"/>
      <c r="IUZ34" s="213"/>
      <c r="IVA34" s="213"/>
      <c r="IVB34" s="213"/>
      <c r="IVC34" s="213"/>
      <c r="IVD34" s="213"/>
      <c r="IVE34" s="213"/>
      <c r="IVF34" s="213"/>
      <c r="IVG34" s="213"/>
      <c r="IVH34" s="213"/>
      <c r="IVI34" s="213"/>
      <c r="IVJ34" s="213"/>
      <c r="IVK34" s="213"/>
      <c r="IVL34" s="213"/>
      <c r="IVM34" s="213"/>
      <c r="IVN34" s="213"/>
      <c r="IVO34" s="213"/>
      <c r="IVP34" s="213"/>
      <c r="IVQ34" s="213"/>
      <c r="IVR34" s="213"/>
      <c r="IVS34" s="213"/>
      <c r="IVT34" s="213"/>
      <c r="IVU34" s="213"/>
      <c r="IVV34" s="213"/>
      <c r="IVW34" s="213"/>
      <c r="IVX34" s="213"/>
      <c r="IVY34" s="213"/>
      <c r="IVZ34" s="213"/>
      <c r="IWA34" s="213"/>
      <c r="IWB34" s="213"/>
      <c r="IWC34" s="213"/>
      <c r="IWD34" s="213"/>
      <c r="IWE34" s="213"/>
      <c r="IWF34" s="213"/>
      <c r="IWG34" s="213"/>
      <c r="IWH34" s="213"/>
      <c r="IWI34" s="213"/>
      <c r="IWJ34" s="213"/>
      <c r="IWK34" s="213"/>
      <c r="IWL34" s="213"/>
      <c r="IWM34" s="213"/>
      <c r="IWN34" s="213"/>
      <c r="IWO34" s="213"/>
      <c r="IWP34" s="213"/>
      <c r="IWQ34" s="213"/>
      <c r="IWR34" s="213"/>
      <c r="IWS34" s="213"/>
      <c r="IWT34" s="213"/>
      <c r="IWU34" s="213"/>
      <c r="IWV34" s="213"/>
      <c r="IWW34" s="213"/>
      <c r="IWX34" s="213"/>
      <c r="IWY34" s="213"/>
      <c r="IWZ34" s="213"/>
      <c r="IXA34" s="213"/>
      <c r="IXB34" s="213"/>
      <c r="IXC34" s="213"/>
      <c r="IXD34" s="213"/>
      <c r="IXE34" s="213"/>
      <c r="IXF34" s="213"/>
      <c r="IXG34" s="213"/>
      <c r="IXH34" s="213"/>
      <c r="IXI34" s="213"/>
      <c r="IXJ34" s="213"/>
      <c r="IXK34" s="213"/>
      <c r="IXL34" s="213"/>
      <c r="IXM34" s="213"/>
      <c r="IXN34" s="213"/>
      <c r="IXO34" s="213"/>
      <c r="IXP34" s="213"/>
      <c r="IXQ34" s="213"/>
      <c r="IXR34" s="213"/>
      <c r="IXS34" s="213"/>
      <c r="IXT34" s="213"/>
      <c r="IXU34" s="213"/>
      <c r="IXV34" s="213"/>
      <c r="IXW34" s="213"/>
      <c r="IXX34" s="213"/>
      <c r="IXY34" s="213"/>
      <c r="IXZ34" s="213"/>
      <c r="IYA34" s="213"/>
      <c r="IYB34" s="213"/>
      <c r="IYC34" s="213"/>
      <c r="IYD34" s="213"/>
      <c r="IYE34" s="213"/>
      <c r="IYF34" s="213"/>
      <c r="IYG34" s="213"/>
      <c r="IYH34" s="213"/>
      <c r="IYI34" s="213"/>
      <c r="IYJ34" s="213"/>
      <c r="IYK34" s="213"/>
      <c r="IYL34" s="213"/>
      <c r="IYM34" s="213"/>
      <c r="IYN34" s="213"/>
      <c r="IYO34" s="213"/>
      <c r="IYP34" s="213"/>
      <c r="IYQ34" s="213"/>
      <c r="IYR34" s="213"/>
      <c r="IYS34" s="213"/>
      <c r="IYT34" s="213"/>
      <c r="IYU34" s="213"/>
      <c r="IYV34" s="213"/>
      <c r="IYW34" s="213"/>
      <c r="IYX34" s="213"/>
      <c r="IYY34" s="213"/>
      <c r="IYZ34" s="213"/>
      <c r="IZA34" s="213"/>
      <c r="IZB34" s="213"/>
      <c r="IZC34" s="213"/>
      <c r="IZD34" s="213"/>
      <c r="IZE34" s="213"/>
      <c r="IZF34" s="213"/>
      <c r="IZG34" s="213"/>
      <c r="IZH34" s="213"/>
      <c r="IZI34" s="213"/>
      <c r="IZJ34" s="213"/>
      <c r="IZK34" s="213"/>
      <c r="IZL34" s="213"/>
      <c r="IZM34" s="213"/>
      <c r="IZN34" s="213"/>
      <c r="IZO34" s="213"/>
      <c r="IZP34" s="213"/>
      <c r="IZQ34" s="213"/>
      <c r="IZR34" s="213"/>
      <c r="IZS34" s="213"/>
      <c r="IZT34" s="213"/>
      <c r="IZU34" s="213"/>
      <c r="IZV34" s="213"/>
      <c r="IZW34" s="213"/>
      <c r="IZX34" s="213"/>
      <c r="IZY34" s="213"/>
      <c r="IZZ34" s="213"/>
      <c r="JAA34" s="213"/>
      <c r="JAB34" s="213"/>
      <c r="JAC34" s="213"/>
      <c r="JAD34" s="213"/>
      <c r="JAE34" s="213"/>
      <c r="JAF34" s="213"/>
      <c r="JAG34" s="213"/>
      <c r="JAH34" s="213"/>
      <c r="JAI34" s="213"/>
      <c r="JAJ34" s="213"/>
      <c r="JAK34" s="213"/>
      <c r="JAL34" s="213"/>
      <c r="JAM34" s="213"/>
      <c r="JAN34" s="213"/>
      <c r="JAO34" s="213"/>
      <c r="JAP34" s="213"/>
      <c r="JAQ34" s="213"/>
      <c r="JAR34" s="213"/>
      <c r="JAS34" s="213"/>
      <c r="JAT34" s="213"/>
      <c r="JAU34" s="213"/>
      <c r="JAV34" s="213"/>
      <c r="JAW34" s="213"/>
      <c r="JAX34" s="213"/>
      <c r="JAY34" s="213"/>
      <c r="JAZ34" s="213"/>
      <c r="JBA34" s="213"/>
      <c r="JBB34" s="213"/>
      <c r="JBC34" s="213"/>
      <c r="JBD34" s="213"/>
      <c r="JBE34" s="213"/>
      <c r="JBF34" s="213"/>
      <c r="JBG34" s="213"/>
      <c r="JBH34" s="213"/>
      <c r="JBI34" s="213"/>
      <c r="JBJ34" s="213"/>
      <c r="JBK34" s="213"/>
      <c r="JBL34" s="213"/>
      <c r="JBM34" s="213"/>
      <c r="JBN34" s="213"/>
      <c r="JBO34" s="213"/>
      <c r="JBP34" s="213"/>
      <c r="JBQ34" s="213"/>
      <c r="JBR34" s="213"/>
      <c r="JBS34" s="213"/>
      <c r="JBT34" s="213"/>
      <c r="JBU34" s="213"/>
      <c r="JBV34" s="213"/>
      <c r="JBW34" s="213"/>
      <c r="JBX34" s="213"/>
      <c r="JBY34" s="213"/>
      <c r="JBZ34" s="213"/>
      <c r="JCA34" s="213"/>
      <c r="JCB34" s="213"/>
      <c r="JCC34" s="213"/>
      <c r="JCD34" s="213"/>
      <c r="JCE34" s="213"/>
      <c r="JCF34" s="213"/>
      <c r="JCG34" s="213"/>
      <c r="JCH34" s="213"/>
      <c r="JCI34" s="213"/>
      <c r="JCJ34" s="213"/>
      <c r="JCK34" s="213"/>
      <c r="JCL34" s="213"/>
      <c r="JCM34" s="213"/>
      <c r="JCN34" s="213"/>
      <c r="JCO34" s="213"/>
      <c r="JCP34" s="213"/>
      <c r="JCQ34" s="213"/>
      <c r="JCR34" s="213"/>
      <c r="JCS34" s="213"/>
      <c r="JCT34" s="213"/>
      <c r="JCU34" s="213"/>
      <c r="JCV34" s="213"/>
      <c r="JCW34" s="213"/>
      <c r="JCX34" s="213"/>
      <c r="JCY34" s="213"/>
      <c r="JCZ34" s="213"/>
      <c r="JDA34" s="213"/>
      <c r="JDB34" s="213"/>
      <c r="JDC34" s="213"/>
      <c r="JDD34" s="213"/>
      <c r="JDE34" s="213"/>
      <c r="JDF34" s="213"/>
      <c r="JDG34" s="213"/>
      <c r="JDH34" s="213"/>
      <c r="JDI34" s="213"/>
      <c r="JDJ34" s="213"/>
      <c r="JDK34" s="213"/>
      <c r="JDL34" s="213"/>
      <c r="JDM34" s="213"/>
      <c r="JDN34" s="213"/>
      <c r="JDO34" s="213"/>
      <c r="JDP34" s="213"/>
      <c r="JDQ34" s="213"/>
      <c r="JDR34" s="213"/>
      <c r="JDS34" s="213"/>
      <c r="JDT34" s="213"/>
      <c r="JDU34" s="213"/>
      <c r="JDV34" s="213"/>
      <c r="JDW34" s="213"/>
      <c r="JDX34" s="213"/>
      <c r="JDY34" s="213"/>
      <c r="JDZ34" s="213"/>
      <c r="JEA34" s="213"/>
      <c r="JEB34" s="213"/>
      <c r="JEC34" s="213"/>
      <c r="JED34" s="213"/>
      <c r="JEE34" s="213"/>
      <c r="JEF34" s="213"/>
      <c r="JEG34" s="213"/>
      <c r="JEH34" s="213"/>
      <c r="JEI34" s="213"/>
      <c r="JEJ34" s="213"/>
      <c r="JEK34" s="213"/>
      <c r="JEL34" s="213"/>
      <c r="JEM34" s="213"/>
      <c r="JEN34" s="213"/>
      <c r="JEO34" s="213"/>
      <c r="JEP34" s="213"/>
      <c r="JEQ34" s="213"/>
      <c r="JER34" s="213"/>
      <c r="JES34" s="213"/>
      <c r="JET34" s="213"/>
      <c r="JEU34" s="213"/>
      <c r="JEV34" s="213"/>
      <c r="JEW34" s="213"/>
      <c r="JEX34" s="213"/>
      <c r="JEY34" s="213"/>
      <c r="JEZ34" s="213"/>
      <c r="JFA34" s="213"/>
      <c r="JFB34" s="213"/>
      <c r="JFC34" s="213"/>
      <c r="JFD34" s="213"/>
      <c r="JFE34" s="213"/>
      <c r="JFF34" s="213"/>
      <c r="JFG34" s="213"/>
      <c r="JFH34" s="213"/>
      <c r="JFI34" s="213"/>
      <c r="JFJ34" s="213"/>
      <c r="JFK34" s="213"/>
      <c r="JFL34" s="213"/>
      <c r="JFM34" s="213"/>
      <c r="JFN34" s="213"/>
      <c r="JFO34" s="213"/>
      <c r="JFP34" s="213"/>
      <c r="JFQ34" s="213"/>
      <c r="JFR34" s="213"/>
      <c r="JFS34" s="213"/>
      <c r="JFT34" s="213"/>
      <c r="JFU34" s="213"/>
      <c r="JFV34" s="213"/>
      <c r="JFW34" s="213"/>
      <c r="JFX34" s="213"/>
      <c r="JFY34" s="213"/>
      <c r="JFZ34" s="213"/>
      <c r="JGA34" s="213"/>
      <c r="JGB34" s="213"/>
      <c r="JGC34" s="213"/>
      <c r="JGD34" s="213"/>
      <c r="JGE34" s="213"/>
      <c r="JGF34" s="213"/>
      <c r="JGG34" s="213"/>
      <c r="JGH34" s="213"/>
      <c r="JGI34" s="213"/>
      <c r="JGJ34" s="213"/>
      <c r="JGK34" s="213"/>
      <c r="JGL34" s="213"/>
      <c r="JGM34" s="213"/>
      <c r="JGN34" s="213"/>
      <c r="JGO34" s="213"/>
      <c r="JGP34" s="213"/>
      <c r="JGQ34" s="213"/>
      <c r="JGR34" s="213"/>
      <c r="JGS34" s="213"/>
      <c r="JGT34" s="213"/>
      <c r="JGU34" s="213"/>
      <c r="JGV34" s="213"/>
      <c r="JGW34" s="213"/>
      <c r="JGX34" s="213"/>
      <c r="JGY34" s="213"/>
      <c r="JGZ34" s="213"/>
      <c r="JHA34" s="213"/>
      <c r="JHB34" s="213"/>
      <c r="JHC34" s="213"/>
      <c r="JHD34" s="213"/>
      <c r="JHE34" s="213"/>
      <c r="JHF34" s="213"/>
      <c r="JHG34" s="213"/>
      <c r="JHH34" s="213"/>
      <c r="JHI34" s="213"/>
      <c r="JHJ34" s="213"/>
      <c r="JHK34" s="213"/>
      <c r="JHL34" s="213"/>
      <c r="JHM34" s="213"/>
      <c r="JHN34" s="213"/>
      <c r="JHO34" s="213"/>
      <c r="JHP34" s="213"/>
      <c r="JHQ34" s="213"/>
      <c r="JHR34" s="213"/>
      <c r="JHS34" s="213"/>
      <c r="JHT34" s="213"/>
      <c r="JHU34" s="213"/>
      <c r="JHV34" s="213"/>
      <c r="JHW34" s="213"/>
      <c r="JHX34" s="213"/>
      <c r="JHY34" s="213"/>
      <c r="JHZ34" s="213"/>
      <c r="JIA34" s="213"/>
      <c r="JIB34" s="213"/>
      <c r="JIC34" s="213"/>
      <c r="JID34" s="213"/>
      <c r="JIE34" s="213"/>
      <c r="JIF34" s="213"/>
      <c r="JIG34" s="213"/>
      <c r="JIH34" s="213"/>
      <c r="JII34" s="213"/>
      <c r="JIJ34" s="213"/>
      <c r="JIK34" s="213"/>
      <c r="JIL34" s="213"/>
      <c r="JIM34" s="213"/>
      <c r="JIN34" s="213"/>
      <c r="JIO34" s="213"/>
      <c r="JIP34" s="213"/>
      <c r="JIQ34" s="213"/>
      <c r="JIR34" s="213"/>
      <c r="JIS34" s="213"/>
      <c r="JIT34" s="213"/>
      <c r="JIU34" s="213"/>
      <c r="JIV34" s="213"/>
      <c r="JIW34" s="213"/>
      <c r="JIX34" s="213"/>
      <c r="JIY34" s="213"/>
      <c r="JIZ34" s="213"/>
      <c r="JJA34" s="213"/>
      <c r="JJB34" s="213"/>
      <c r="JJC34" s="213"/>
      <c r="JJD34" s="213"/>
      <c r="JJE34" s="213"/>
      <c r="JJF34" s="213"/>
      <c r="JJG34" s="213"/>
      <c r="JJH34" s="213"/>
      <c r="JJI34" s="213"/>
      <c r="JJJ34" s="213"/>
      <c r="JJK34" s="213"/>
      <c r="JJL34" s="213"/>
      <c r="JJM34" s="213"/>
      <c r="JJN34" s="213"/>
      <c r="JJO34" s="213"/>
      <c r="JJP34" s="213"/>
      <c r="JJQ34" s="213"/>
      <c r="JJR34" s="213"/>
      <c r="JJS34" s="213"/>
      <c r="JJT34" s="213"/>
      <c r="JJU34" s="213"/>
      <c r="JJV34" s="213"/>
      <c r="JJW34" s="213"/>
      <c r="JJX34" s="213"/>
      <c r="JJY34" s="213"/>
      <c r="JJZ34" s="213"/>
      <c r="JKA34" s="213"/>
      <c r="JKB34" s="213"/>
      <c r="JKC34" s="213"/>
      <c r="JKD34" s="213"/>
      <c r="JKE34" s="213"/>
      <c r="JKF34" s="213"/>
      <c r="JKG34" s="213"/>
      <c r="JKH34" s="213"/>
      <c r="JKI34" s="213"/>
      <c r="JKJ34" s="213"/>
      <c r="JKK34" s="213"/>
      <c r="JKL34" s="213"/>
      <c r="JKM34" s="213"/>
      <c r="JKN34" s="213"/>
      <c r="JKO34" s="213"/>
      <c r="JKP34" s="213"/>
      <c r="JKQ34" s="213"/>
      <c r="JKR34" s="213"/>
      <c r="JKS34" s="213"/>
      <c r="JKT34" s="213"/>
      <c r="JKU34" s="213"/>
      <c r="JKV34" s="213"/>
      <c r="JKW34" s="213"/>
      <c r="JKX34" s="213"/>
      <c r="JKY34" s="213"/>
      <c r="JKZ34" s="213"/>
      <c r="JLA34" s="213"/>
      <c r="JLB34" s="213"/>
      <c r="JLC34" s="213"/>
      <c r="JLD34" s="213"/>
      <c r="JLE34" s="213"/>
      <c r="JLF34" s="213"/>
      <c r="JLG34" s="213"/>
      <c r="JLH34" s="213"/>
      <c r="JLI34" s="213"/>
      <c r="JLJ34" s="213"/>
      <c r="JLK34" s="213"/>
      <c r="JLL34" s="213"/>
      <c r="JLM34" s="213"/>
      <c r="JLN34" s="213"/>
      <c r="JLO34" s="213"/>
      <c r="JLP34" s="213"/>
      <c r="JLQ34" s="213"/>
      <c r="JLR34" s="213"/>
      <c r="JLS34" s="213"/>
      <c r="JLT34" s="213"/>
      <c r="JLU34" s="213"/>
      <c r="JLV34" s="213"/>
      <c r="JLW34" s="213"/>
      <c r="JLX34" s="213"/>
      <c r="JLY34" s="213"/>
      <c r="JLZ34" s="213"/>
      <c r="JMA34" s="213"/>
      <c r="JMB34" s="213"/>
      <c r="JMC34" s="213"/>
      <c r="JMD34" s="213"/>
      <c r="JME34" s="213"/>
      <c r="JMF34" s="213"/>
      <c r="JMG34" s="213"/>
      <c r="JMH34" s="213"/>
      <c r="JMI34" s="213"/>
      <c r="JMJ34" s="213"/>
      <c r="JMK34" s="213"/>
      <c r="JML34" s="213"/>
      <c r="JMM34" s="213"/>
      <c r="JMN34" s="213"/>
      <c r="JMO34" s="213"/>
      <c r="JMP34" s="213"/>
      <c r="JMQ34" s="213"/>
      <c r="JMR34" s="213"/>
      <c r="JMS34" s="213"/>
      <c r="JMT34" s="213"/>
      <c r="JMU34" s="213"/>
      <c r="JMV34" s="213"/>
      <c r="JMW34" s="213"/>
      <c r="JMX34" s="213"/>
      <c r="JMY34" s="213"/>
      <c r="JMZ34" s="213"/>
      <c r="JNA34" s="213"/>
      <c r="JNB34" s="213"/>
      <c r="JNC34" s="213"/>
      <c r="JND34" s="213"/>
      <c r="JNE34" s="213"/>
      <c r="JNF34" s="213"/>
      <c r="JNG34" s="213"/>
      <c r="JNH34" s="213"/>
      <c r="JNI34" s="213"/>
      <c r="JNJ34" s="213"/>
      <c r="JNK34" s="213"/>
      <c r="JNL34" s="213"/>
      <c r="JNM34" s="213"/>
      <c r="JNN34" s="213"/>
      <c r="JNO34" s="213"/>
      <c r="JNP34" s="213"/>
      <c r="JNQ34" s="213"/>
      <c r="JNR34" s="213"/>
      <c r="JNS34" s="213"/>
      <c r="JNT34" s="213"/>
      <c r="JNU34" s="213"/>
      <c r="JNV34" s="213"/>
      <c r="JNW34" s="213"/>
      <c r="JNX34" s="213"/>
      <c r="JNY34" s="213"/>
      <c r="JNZ34" s="213"/>
      <c r="JOA34" s="213"/>
      <c r="JOB34" s="213"/>
      <c r="JOC34" s="213"/>
      <c r="JOD34" s="213"/>
      <c r="JOE34" s="213"/>
      <c r="JOF34" s="213"/>
      <c r="JOG34" s="213"/>
      <c r="JOH34" s="213"/>
      <c r="JOI34" s="213"/>
      <c r="JOJ34" s="213"/>
      <c r="JOK34" s="213"/>
      <c r="JOL34" s="213"/>
      <c r="JOM34" s="213"/>
      <c r="JON34" s="213"/>
      <c r="JOO34" s="213"/>
      <c r="JOP34" s="213"/>
      <c r="JOQ34" s="213"/>
      <c r="JOR34" s="213"/>
      <c r="JOS34" s="213"/>
      <c r="JOT34" s="213"/>
      <c r="JOU34" s="213"/>
      <c r="JOV34" s="213"/>
      <c r="JOW34" s="213"/>
      <c r="JOX34" s="213"/>
      <c r="JOY34" s="213"/>
      <c r="JOZ34" s="213"/>
      <c r="JPA34" s="213"/>
      <c r="JPB34" s="213"/>
      <c r="JPC34" s="213"/>
      <c r="JPD34" s="213"/>
      <c r="JPE34" s="213"/>
      <c r="JPF34" s="213"/>
      <c r="JPG34" s="213"/>
      <c r="JPH34" s="213"/>
      <c r="JPI34" s="213"/>
      <c r="JPJ34" s="213"/>
      <c r="JPK34" s="213"/>
      <c r="JPL34" s="213"/>
      <c r="JPM34" s="213"/>
      <c r="JPN34" s="213"/>
      <c r="JPO34" s="213"/>
      <c r="JPP34" s="213"/>
      <c r="JPQ34" s="213"/>
      <c r="JPR34" s="213"/>
      <c r="JPS34" s="213"/>
      <c r="JPT34" s="213"/>
      <c r="JPU34" s="213"/>
      <c r="JPV34" s="213"/>
      <c r="JPW34" s="213"/>
      <c r="JPX34" s="213"/>
      <c r="JPY34" s="213"/>
      <c r="JPZ34" s="213"/>
      <c r="JQA34" s="213"/>
      <c r="JQB34" s="213"/>
      <c r="JQC34" s="213"/>
      <c r="JQD34" s="213"/>
      <c r="JQE34" s="213"/>
      <c r="JQF34" s="213"/>
      <c r="JQG34" s="213"/>
      <c r="JQH34" s="213"/>
      <c r="JQI34" s="213"/>
      <c r="JQJ34" s="213"/>
      <c r="JQK34" s="213"/>
      <c r="JQL34" s="213"/>
      <c r="JQM34" s="213"/>
      <c r="JQN34" s="213"/>
      <c r="JQO34" s="213"/>
      <c r="JQP34" s="213"/>
      <c r="JQQ34" s="213"/>
      <c r="JQR34" s="213"/>
      <c r="JQS34" s="213"/>
      <c r="JQT34" s="213"/>
      <c r="JQU34" s="213"/>
      <c r="JQV34" s="213"/>
      <c r="JQW34" s="213"/>
      <c r="JQX34" s="213"/>
      <c r="JQY34" s="213"/>
      <c r="JQZ34" s="213"/>
      <c r="JRA34" s="213"/>
      <c r="JRB34" s="213"/>
      <c r="JRC34" s="213"/>
      <c r="JRD34" s="213"/>
      <c r="JRE34" s="213"/>
      <c r="JRF34" s="213"/>
      <c r="JRG34" s="213"/>
      <c r="JRH34" s="213"/>
      <c r="JRI34" s="213"/>
      <c r="JRJ34" s="213"/>
      <c r="JRK34" s="213"/>
      <c r="JRL34" s="213"/>
      <c r="JRM34" s="213"/>
      <c r="JRN34" s="213"/>
      <c r="JRO34" s="213"/>
      <c r="JRP34" s="213"/>
      <c r="JRQ34" s="213"/>
      <c r="JRR34" s="213"/>
      <c r="JRS34" s="213"/>
      <c r="JRT34" s="213"/>
      <c r="JRU34" s="213"/>
      <c r="JRV34" s="213"/>
      <c r="JRW34" s="213"/>
      <c r="JRX34" s="213"/>
      <c r="JRY34" s="213"/>
      <c r="JRZ34" s="213"/>
      <c r="JSA34" s="213"/>
      <c r="JSB34" s="213"/>
      <c r="JSC34" s="213"/>
      <c r="JSD34" s="213"/>
      <c r="JSE34" s="213"/>
      <c r="JSF34" s="213"/>
      <c r="JSG34" s="213"/>
      <c r="JSH34" s="213"/>
      <c r="JSI34" s="213"/>
      <c r="JSJ34" s="213"/>
      <c r="JSK34" s="213"/>
      <c r="JSL34" s="213"/>
      <c r="JSM34" s="213"/>
      <c r="JSN34" s="213"/>
      <c r="JSO34" s="213"/>
      <c r="JSP34" s="213"/>
      <c r="JSQ34" s="213"/>
      <c r="JSR34" s="213"/>
      <c r="JSS34" s="213"/>
      <c r="JST34" s="213"/>
      <c r="JSU34" s="213"/>
      <c r="JSV34" s="213"/>
      <c r="JSW34" s="213"/>
      <c r="JSX34" s="213"/>
      <c r="JSY34" s="213"/>
      <c r="JSZ34" s="213"/>
      <c r="JTA34" s="213"/>
      <c r="JTB34" s="213"/>
      <c r="JTC34" s="213"/>
      <c r="JTD34" s="213"/>
      <c r="JTE34" s="213"/>
      <c r="JTF34" s="213"/>
      <c r="JTG34" s="213"/>
      <c r="JTH34" s="213"/>
      <c r="JTI34" s="213"/>
      <c r="JTJ34" s="213"/>
      <c r="JTK34" s="213"/>
      <c r="JTL34" s="213"/>
      <c r="JTM34" s="213"/>
      <c r="JTN34" s="213"/>
      <c r="JTO34" s="213"/>
      <c r="JTP34" s="213"/>
      <c r="JTQ34" s="213"/>
      <c r="JTR34" s="213"/>
      <c r="JTS34" s="213"/>
      <c r="JTT34" s="213"/>
      <c r="JTU34" s="213"/>
      <c r="JTV34" s="213"/>
      <c r="JTW34" s="213"/>
      <c r="JTX34" s="213"/>
      <c r="JTY34" s="213"/>
      <c r="JTZ34" s="213"/>
      <c r="JUA34" s="213"/>
      <c r="JUB34" s="213"/>
      <c r="JUC34" s="213"/>
      <c r="JUD34" s="213"/>
      <c r="JUE34" s="213"/>
      <c r="JUF34" s="213"/>
      <c r="JUG34" s="213"/>
      <c r="JUH34" s="213"/>
      <c r="JUI34" s="213"/>
      <c r="JUJ34" s="213"/>
      <c r="JUK34" s="213"/>
      <c r="JUL34" s="213"/>
      <c r="JUM34" s="213"/>
      <c r="JUN34" s="213"/>
      <c r="JUO34" s="213"/>
      <c r="JUP34" s="213"/>
      <c r="JUQ34" s="213"/>
      <c r="JUR34" s="213"/>
      <c r="JUS34" s="213"/>
      <c r="JUT34" s="213"/>
      <c r="JUU34" s="213"/>
      <c r="JUV34" s="213"/>
      <c r="JUW34" s="213"/>
      <c r="JUX34" s="213"/>
      <c r="JUY34" s="213"/>
      <c r="JUZ34" s="213"/>
      <c r="JVA34" s="213"/>
      <c r="JVB34" s="213"/>
      <c r="JVC34" s="213"/>
      <c r="JVD34" s="213"/>
      <c r="JVE34" s="213"/>
      <c r="JVF34" s="213"/>
      <c r="JVG34" s="213"/>
      <c r="JVH34" s="213"/>
      <c r="JVI34" s="213"/>
      <c r="JVJ34" s="213"/>
      <c r="JVK34" s="213"/>
      <c r="JVL34" s="213"/>
      <c r="JVM34" s="213"/>
      <c r="JVN34" s="213"/>
      <c r="JVO34" s="213"/>
      <c r="JVP34" s="213"/>
      <c r="JVQ34" s="213"/>
      <c r="JVR34" s="213"/>
      <c r="JVS34" s="213"/>
      <c r="JVT34" s="213"/>
      <c r="JVU34" s="213"/>
      <c r="JVV34" s="213"/>
      <c r="JVW34" s="213"/>
      <c r="JVX34" s="213"/>
      <c r="JVY34" s="213"/>
      <c r="JVZ34" s="213"/>
      <c r="JWA34" s="213"/>
      <c r="JWB34" s="213"/>
      <c r="JWC34" s="213"/>
      <c r="JWD34" s="213"/>
      <c r="JWE34" s="213"/>
      <c r="JWF34" s="213"/>
      <c r="JWG34" s="213"/>
      <c r="JWH34" s="213"/>
      <c r="JWI34" s="213"/>
      <c r="JWJ34" s="213"/>
      <c r="JWK34" s="213"/>
      <c r="JWL34" s="213"/>
      <c r="JWM34" s="213"/>
      <c r="JWN34" s="213"/>
      <c r="JWO34" s="213"/>
      <c r="JWP34" s="213"/>
      <c r="JWQ34" s="213"/>
      <c r="JWR34" s="213"/>
      <c r="JWS34" s="213"/>
      <c r="JWT34" s="213"/>
      <c r="JWU34" s="213"/>
      <c r="JWV34" s="213"/>
      <c r="JWW34" s="213"/>
      <c r="JWX34" s="213"/>
      <c r="JWY34" s="213"/>
      <c r="JWZ34" s="213"/>
      <c r="JXA34" s="213"/>
      <c r="JXB34" s="213"/>
      <c r="JXC34" s="213"/>
      <c r="JXD34" s="213"/>
      <c r="JXE34" s="213"/>
      <c r="JXF34" s="213"/>
      <c r="JXG34" s="213"/>
      <c r="JXH34" s="213"/>
      <c r="JXI34" s="213"/>
      <c r="JXJ34" s="213"/>
      <c r="JXK34" s="213"/>
      <c r="JXL34" s="213"/>
      <c r="JXM34" s="213"/>
      <c r="JXN34" s="213"/>
      <c r="JXO34" s="213"/>
      <c r="JXP34" s="213"/>
      <c r="JXQ34" s="213"/>
      <c r="JXR34" s="213"/>
      <c r="JXS34" s="213"/>
      <c r="JXT34" s="213"/>
      <c r="JXU34" s="213"/>
      <c r="JXV34" s="213"/>
      <c r="JXW34" s="213"/>
      <c r="JXX34" s="213"/>
      <c r="JXY34" s="213"/>
      <c r="JXZ34" s="213"/>
      <c r="JYA34" s="213"/>
      <c r="JYB34" s="213"/>
      <c r="JYC34" s="213"/>
      <c r="JYD34" s="213"/>
      <c r="JYE34" s="213"/>
      <c r="JYF34" s="213"/>
      <c r="JYG34" s="213"/>
      <c r="JYH34" s="213"/>
      <c r="JYI34" s="213"/>
      <c r="JYJ34" s="213"/>
      <c r="JYK34" s="213"/>
      <c r="JYL34" s="213"/>
      <c r="JYM34" s="213"/>
      <c r="JYN34" s="213"/>
      <c r="JYO34" s="213"/>
      <c r="JYP34" s="213"/>
      <c r="JYQ34" s="213"/>
      <c r="JYR34" s="213"/>
      <c r="JYS34" s="213"/>
      <c r="JYT34" s="213"/>
      <c r="JYU34" s="213"/>
      <c r="JYV34" s="213"/>
      <c r="JYW34" s="213"/>
      <c r="JYX34" s="213"/>
      <c r="JYY34" s="213"/>
      <c r="JYZ34" s="213"/>
      <c r="JZA34" s="213"/>
      <c r="JZB34" s="213"/>
      <c r="JZC34" s="213"/>
      <c r="JZD34" s="213"/>
      <c r="JZE34" s="213"/>
      <c r="JZF34" s="213"/>
      <c r="JZG34" s="213"/>
      <c r="JZH34" s="213"/>
      <c r="JZI34" s="213"/>
      <c r="JZJ34" s="213"/>
      <c r="JZK34" s="213"/>
      <c r="JZL34" s="213"/>
      <c r="JZM34" s="213"/>
      <c r="JZN34" s="213"/>
      <c r="JZO34" s="213"/>
      <c r="JZP34" s="213"/>
      <c r="JZQ34" s="213"/>
      <c r="JZR34" s="213"/>
      <c r="JZS34" s="213"/>
      <c r="JZT34" s="213"/>
      <c r="JZU34" s="213"/>
      <c r="JZV34" s="213"/>
      <c r="JZW34" s="213"/>
      <c r="JZX34" s="213"/>
      <c r="JZY34" s="213"/>
      <c r="JZZ34" s="213"/>
      <c r="KAA34" s="213"/>
      <c r="KAB34" s="213"/>
      <c r="KAC34" s="213"/>
      <c r="KAD34" s="213"/>
      <c r="KAE34" s="213"/>
      <c r="KAF34" s="213"/>
      <c r="KAG34" s="213"/>
      <c r="KAH34" s="213"/>
      <c r="KAI34" s="213"/>
      <c r="KAJ34" s="213"/>
      <c r="KAK34" s="213"/>
      <c r="KAL34" s="213"/>
      <c r="KAM34" s="213"/>
      <c r="KAN34" s="213"/>
      <c r="KAO34" s="213"/>
      <c r="KAP34" s="213"/>
      <c r="KAQ34" s="213"/>
      <c r="KAR34" s="213"/>
      <c r="KAS34" s="213"/>
      <c r="KAT34" s="213"/>
      <c r="KAU34" s="213"/>
      <c r="KAV34" s="213"/>
      <c r="KAW34" s="213"/>
      <c r="KAX34" s="213"/>
      <c r="KAY34" s="213"/>
      <c r="KAZ34" s="213"/>
      <c r="KBA34" s="213"/>
      <c r="KBB34" s="213"/>
      <c r="KBC34" s="213"/>
      <c r="KBD34" s="213"/>
      <c r="KBE34" s="213"/>
      <c r="KBF34" s="213"/>
      <c r="KBG34" s="213"/>
      <c r="KBH34" s="213"/>
      <c r="KBI34" s="213"/>
      <c r="KBJ34" s="213"/>
      <c r="KBK34" s="213"/>
      <c r="KBL34" s="213"/>
      <c r="KBM34" s="213"/>
      <c r="KBN34" s="213"/>
      <c r="KBO34" s="213"/>
      <c r="KBP34" s="213"/>
      <c r="KBQ34" s="213"/>
      <c r="KBR34" s="213"/>
      <c r="KBS34" s="213"/>
      <c r="KBT34" s="213"/>
      <c r="KBU34" s="213"/>
      <c r="KBV34" s="213"/>
      <c r="KBW34" s="213"/>
      <c r="KBX34" s="213"/>
      <c r="KBY34" s="213"/>
      <c r="KBZ34" s="213"/>
      <c r="KCA34" s="213"/>
      <c r="KCB34" s="213"/>
      <c r="KCC34" s="213"/>
      <c r="KCD34" s="213"/>
      <c r="KCE34" s="213"/>
      <c r="KCF34" s="213"/>
      <c r="KCG34" s="213"/>
      <c r="KCH34" s="213"/>
      <c r="KCI34" s="213"/>
      <c r="KCJ34" s="213"/>
      <c r="KCK34" s="213"/>
      <c r="KCL34" s="213"/>
      <c r="KCM34" s="213"/>
      <c r="KCN34" s="213"/>
      <c r="KCO34" s="213"/>
      <c r="KCP34" s="213"/>
      <c r="KCQ34" s="213"/>
      <c r="KCR34" s="213"/>
      <c r="KCS34" s="213"/>
      <c r="KCT34" s="213"/>
      <c r="KCU34" s="213"/>
      <c r="KCV34" s="213"/>
      <c r="KCW34" s="213"/>
      <c r="KCX34" s="213"/>
      <c r="KCY34" s="213"/>
      <c r="KCZ34" s="213"/>
      <c r="KDA34" s="213"/>
      <c r="KDB34" s="213"/>
      <c r="KDC34" s="213"/>
      <c r="KDD34" s="213"/>
      <c r="KDE34" s="213"/>
      <c r="KDF34" s="213"/>
      <c r="KDG34" s="213"/>
      <c r="KDH34" s="213"/>
      <c r="KDI34" s="213"/>
      <c r="KDJ34" s="213"/>
      <c r="KDK34" s="213"/>
      <c r="KDL34" s="213"/>
      <c r="KDM34" s="213"/>
      <c r="KDN34" s="213"/>
      <c r="KDO34" s="213"/>
      <c r="KDP34" s="213"/>
      <c r="KDQ34" s="213"/>
      <c r="KDR34" s="213"/>
      <c r="KDS34" s="213"/>
      <c r="KDT34" s="213"/>
      <c r="KDU34" s="213"/>
      <c r="KDV34" s="213"/>
      <c r="KDW34" s="213"/>
      <c r="KDX34" s="213"/>
      <c r="KDY34" s="213"/>
      <c r="KDZ34" s="213"/>
      <c r="KEA34" s="213"/>
      <c r="KEB34" s="213"/>
      <c r="KEC34" s="213"/>
      <c r="KED34" s="213"/>
      <c r="KEE34" s="213"/>
      <c r="KEF34" s="213"/>
      <c r="KEG34" s="213"/>
      <c r="KEH34" s="213"/>
      <c r="KEI34" s="213"/>
      <c r="KEJ34" s="213"/>
      <c r="KEK34" s="213"/>
      <c r="KEL34" s="213"/>
      <c r="KEM34" s="213"/>
      <c r="KEN34" s="213"/>
      <c r="KEO34" s="213"/>
      <c r="KEP34" s="213"/>
      <c r="KEQ34" s="213"/>
      <c r="KER34" s="213"/>
      <c r="KES34" s="213"/>
      <c r="KET34" s="213"/>
      <c r="KEU34" s="213"/>
      <c r="KEV34" s="213"/>
      <c r="KEW34" s="213"/>
      <c r="KEX34" s="213"/>
      <c r="KEY34" s="213"/>
      <c r="KEZ34" s="213"/>
      <c r="KFA34" s="213"/>
      <c r="KFB34" s="213"/>
      <c r="KFC34" s="213"/>
      <c r="KFD34" s="213"/>
      <c r="KFE34" s="213"/>
      <c r="KFF34" s="213"/>
      <c r="KFG34" s="213"/>
      <c r="KFH34" s="213"/>
      <c r="KFI34" s="213"/>
      <c r="KFJ34" s="213"/>
      <c r="KFK34" s="213"/>
      <c r="KFL34" s="213"/>
      <c r="KFM34" s="213"/>
      <c r="KFN34" s="213"/>
      <c r="KFO34" s="213"/>
      <c r="KFP34" s="213"/>
      <c r="KFQ34" s="213"/>
      <c r="KFR34" s="213"/>
      <c r="KFS34" s="213"/>
      <c r="KFT34" s="213"/>
      <c r="KFU34" s="213"/>
      <c r="KFV34" s="213"/>
      <c r="KFW34" s="213"/>
      <c r="KFX34" s="213"/>
      <c r="KFY34" s="213"/>
      <c r="KFZ34" s="213"/>
      <c r="KGA34" s="213"/>
      <c r="KGB34" s="213"/>
      <c r="KGC34" s="213"/>
      <c r="KGD34" s="213"/>
      <c r="KGE34" s="213"/>
      <c r="KGF34" s="213"/>
      <c r="KGG34" s="213"/>
      <c r="KGH34" s="213"/>
      <c r="KGI34" s="213"/>
      <c r="KGJ34" s="213"/>
      <c r="KGK34" s="213"/>
      <c r="KGL34" s="213"/>
      <c r="KGM34" s="213"/>
      <c r="KGN34" s="213"/>
      <c r="KGO34" s="213"/>
      <c r="KGP34" s="213"/>
      <c r="KGQ34" s="213"/>
      <c r="KGR34" s="213"/>
      <c r="KGS34" s="213"/>
      <c r="KGT34" s="213"/>
      <c r="KGU34" s="213"/>
      <c r="KGV34" s="213"/>
      <c r="KGW34" s="213"/>
      <c r="KGX34" s="213"/>
      <c r="KGY34" s="213"/>
      <c r="KGZ34" s="213"/>
      <c r="KHA34" s="213"/>
      <c r="KHB34" s="213"/>
      <c r="KHC34" s="213"/>
      <c r="KHD34" s="213"/>
      <c r="KHE34" s="213"/>
      <c r="KHF34" s="213"/>
      <c r="KHG34" s="213"/>
      <c r="KHH34" s="213"/>
      <c r="KHI34" s="213"/>
      <c r="KHJ34" s="213"/>
      <c r="KHK34" s="213"/>
      <c r="KHL34" s="213"/>
      <c r="KHM34" s="213"/>
      <c r="KHN34" s="213"/>
      <c r="KHO34" s="213"/>
      <c r="KHP34" s="213"/>
      <c r="KHQ34" s="213"/>
      <c r="KHR34" s="213"/>
      <c r="KHS34" s="213"/>
      <c r="KHT34" s="213"/>
      <c r="KHU34" s="213"/>
      <c r="KHV34" s="213"/>
      <c r="KHW34" s="213"/>
      <c r="KHX34" s="213"/>
      <c r="KHY34" s="213"/>
      <c r="KHZ34" s="213"/>
      <c r="KIA34" s="213"/>
      <c r="KIB34" s="213"/>
      <c r="KIC34" s="213"/>
      <c r="KID34" s="213"/>
      <c r="KIE34" s="213"/>
      <c r="KIF34" s="213"/>
      <c r="KIG34" s="213"/>
      <c r="KIH34" s="213"/>
      <c r="KII34" s="213"/>
      <c r="KIJ34" s="213"/>
      <c r="KIK34" s="213"/>
      <c r="KIL34" s="213"/>
      <c r="KIM34" s="213"/>
      <c r="KIN34" s="213"/>
      <c r="KIO34" s="213"/>
      <c r="KIP34" s="213"/>
      <c r="KIQ34" s="213"/>
      <c r="KIR34" s="213"/>
      <c r="KIS34" s="213"/>
      <c r="KIT34" s="213"/>
      <c r="KIU34" s="213"/>
      <c r="KIV34" s="213"/>
      <c r="KIW34" s="213"/>
      <c r="KIX34" s="213"/>
      <c r="KIY34" s="213"/>
      <c r="KIZ34" s="213"/>
      <c r="KJA34" s="213"/>
      <c r="KJB34" s="213"/>
      <c r="KJC34" s="213"/>
      <c r="KJD34" s="213"/>
      <c r="KJE34" s="213"/>
      <c r="KJF34" s="213"/>
      <c r="KJG34" s="213"/>
      <c r="KJH34" s="213"/>
      <c r="KJI34" s="213"/>
      <c r="KJJ34" s="213"/>
      <c r="KJK34" s="213"/>
      <c r="KJL34" s="213"/>
      <c r="KJM34" s="213"/>
      <c r="KJN34" s="213"/>
      <c r="KJO34" s="213"/>
      <c r="KJP34" s="213"/>
      <c r="KJQ34" s="213"/>
      <c r="KJR34" s="213"/>
      <c r="KJS34" s="213"/>
      <c r="KJT34" s="213"/>
      <c r="KJU34" s="213"/>
      <c r="KJV34" s="213"/>
      <c r="KJW34" s="213"/>
      <c r="KJX34" s="213"/>
      <c r="KJY34" s="213"/>
      <c r="KJZ34" s="213"/>
      <c r="KKA34" s="213"/>
      <c r="KKB34" s="213"/>
      <c r="KKC34" s="213"/>
      <c r="KKD34" s="213"/>
      <c r="KKE34" s="213"/>
      <c r="KKF34" s="213"/>
      <c r="KKG34" s="213"/>
      <c r="KKH34" s="213"/>
      <c r="KKI34" s="213"/>
      <c r="KKJ34" s="213"/>
      <c r="KKK34" s="213"/>
      <c r="KKL34" s="213"/>
      <c r="KKM34" s="213"/>
      <c r="KKN34" s="213"/>
      <c r="KKO34" s="213"/>
      <c r="KKP34" s="213"/>
      <c r="KKQ34" s="213"/>
      <c r="KKR34" s="213"/>
      <c r="KKS34" s="213"/>
      <c r="KKT34" s="213"/>
      <c r="KKU34" s="213"/>
      <c r="KKV34" s="213"/>
      <c r="KKW34" s="213"/>
      <c r="KKX34" s="213"/>
      <c r="KKY34" s="213"/>
      <c r="KKZ34" s="213"/>
      <c r="KLA34" s="213"/>
      <c r="KLB34" s="213"/>
      <c r="KLC34" s="213"/>
      <c r="KLD34" s="213"/>
      <c r="KLE34" s="213"/>
      <c r="KLF34" s="213"/>
      <c r="KLG34" s="213"/>
      <c r="KLH34" s="213"/>
      <c r="KLI34" s="213"/>
      <c r="KLJ34" s="213"/>
      <c r="KLK34" s="213"/>
      <c r="KLL34" s="213"/>
      <c r="KLM34" s="213"/>
      <c r="KLN34" s="213"/>
      <c r="KLO34" s="213"/>
      <c r="KLP34" s="213"/>
      <c r="KLQ34" s="213"/>
      <c r="KLR34" s="213"/>
      <c r="KLS34" s="213"/>
      <c r="KLT34" s="213"/>
      <c r="KLU34" s="213"/>
      <c r="KLV34" s="213"/>
      <c r="KLW34" s="213"/>
      <c r="KLX34" s="213"/>
      <c r="KLY34" s="213"/>
      <c r="KLZ34" s="213"/>
      <c r="KMA34" s="213"/>
      <c r="KMB34" s="213"/>
      <c r="KMC34" s="213"/>
      <c r="KMD34" s="213"/>
      <c r="KME34" s="213"/>
      <c r="KMF34" s="213"/>
      <c r="KMG34" s="213"/>
      <c r="KMH34" s="213"/>
      <c r="KMI34" s="213"/>
      <c r="KMJ34" s="213"/>
      <c r="KMK34" s="213"/>
      <c r="KML34" s="213"/>
      <c r="KMM34" s="213"/>
      <c r="KMN34" s="213"/>
      <c r="KMO34" s="213"/>
      <c r="KMP34" s="213"/>
      <c r="KMQ34" s="213"/>
      <c r="KMR34" s="213"/>
      <c r="KMS34" s="213"/>
      <c r="KMT34" s="213"/>
      <c r="KMU34" s="213"/>
      <c r="KMV34" s="213"/>
      <c r="KMW34" s="213"/>
      <c r="KMX34" s="213"/>
      <c r="KMY34" s="213"/>
      <c r="KMZ34" s="213"/>
      <c r="KNA34" s="213"/>
      <c r="KNB34" s="213"/>
      <c r="KNC34" s="213"/>
      <c r="KND34" s="213"/>
      <c r="KNE34" s="213"/>
      <c r="KNF34" s="213"/>
      <c r="KNG34" s="213"/>
      <c r="KNH34" s="213"/>
      <c r="KNI34" s="213"/>
      <c r="KNJ34" s="213"/>
      <c r="KNK34" s="213"/>
      <c r="KNL34" s="213"/>
      <c r="KNM34" s="213"/>
      <c r="KNN34" s="213"/>
      <c r="KNO34" s="213"/>
      <c r="KNP34" s="213"/>
      <c r="KNQ34" s="213"/>
      <c r="KNR34" s="213"/>
      <c r="KNS34" s="213"/>
      <c r="KNT34" s="213"/>
      <c r="KNU34" s="213"/>
      <c r="KNV34" s="213"/>
      <c r="KNW34" s="213"/>
      <c r="KNX34" s="213"/>
      <c r="KNY34" s="213"/>
      <c r="KNZ34" s="213"/>
      <c r="KOA34" s="213"/>
      <c r="KOB34" s="213"/>
      <c r="KOC34" s="213"/>
      <c r="KOD34" s="213"/>
      <c r="KOE34" s="213"/>
      <c r="KOF34" s="213"/>
      <c r="KOG34" s="213"/>
      <c r="KOH34" s="213"/>
      <c r="KOI34" s="213"/>
      <c r="KOJ34" s="213"/>
      <c r="KOK34" s="213"/>
      <c r="KOL34" s="213"/>
      <c r="KOM34" s="213"/>
      <c r="KON34" s="213"/>
      <c r="KOO34" s="213"/>
      <c r="KOP34" s="213"/>
      <c r="KOQ34" s="213"/>
      <c r="KOR34" s="213"/>
      <c r="KOS34" s="213"/>
      <c r="KOT34" s="213"/>
      <c r="KOU34" s="213"/>
      <c r="KOV34" s="213"/>
      <c r="KOW34" s="213"/>
      <c r="KOX34" s="213"/>
      <c r="KOY34" s="213"/>
      <c r="KOZ34" s="213"/>
      <c r="KPA34" s="213"/>
      <c r="KPB34" s="213"/>
      <c r="KPC34" s="213"/>
      <c r="KPD34" s="213"/>
      <c r="KPE34" s="213"/>
      <c r="KPF34" s="213"/>
      <c r="KPG34" s="213"/>
      <c r="KPH34" s="213"/>
      <c r="KPI34" s="213"/>
      <c r="KPJ34" s="213"/>
      <c r="KPK34" s="213"/>
      <c r="KPL34" s="213"/>
      <c r="KPM34" s="213"/>
      <c r="KPN34" s="213"/>
      <c r="KPO34" s="213"/>
      <c r="KPP34" s="213"/>
      <c r="KPQ34" s="213"/>
      <c r="KPR34" s="213"/>
      <c r="KPS34" s="213"/>
      <c r="KPT34" s="213"/>
      <c r="KPU34" s="213"/>
      <c r="KPV34" s="213"/>
      <c r="KPW34" s="213"/>
      <c r="KPX34" s="213"/>
      <c r="KPY34" s="213"/>
      <c r="KPZ34" s="213"/>
      <c r="KQA34" s="213"/>
      <c r="KQB34" s="213"/>
      <c r="KQC34" s="213"/>
      <c r="KQD34" s="213"/>
      <c r="KQE34" s="213"/>
      <c r="KQF34" s="213"/>
      <c r="KQG34" s="213"/>
      <c r="KQH34" s="213"/>
      <c r="KQI34" s="213"/>
      <c r="KQJ34" s="213"/>
      <c r="KQK34" s="213"/>
      <c r="KQL34" s="213"/>
      <c r="KQM34" s="213"/>
      <c r="KQN34" s="213"/>
      <c r="KQO34" s="213"/>
      <c r="KQP34" s="213"/>
      <c r="KQQ34" s="213"/>
      <c r="KQR34" s="213"/>
      <c r="KQS34" s="213"/>
      <c r="KQT34" s="213"/>
      <c r="KQU34" s="213"/>
      <c r="KQV34" s="213"/>
      <c r="KQW34" s="213"/>
      <c r="KQX34" s="213"/>
      <c r="KQY34" s="213"/>
      <c r="KQZ34" s="213"/>
      <c r="KRA34" s="213"/>
      <c r="KRB34" s="213"/>
      <c r="KRC34" s="213"/>
      <c r="KRD34" s="213"/>
      <c r="KRE34" s="213"/>
      <c r="KRF34" s="213"/>
      <c r="KRG34" s="213"/>
      <c r="KRH34" s="213"/>
      <c r="KRI34" s="213"/>
      <c r="KRJ34" s="213"/>
      <c r="KRK34" s="213"/>
      <c r="KRL34" s="213"/>
      <c r="KRM34" s="213"/>
      <c r="KRN34" s="213"/>
      <c r="KRO34" s="213"/>
      <c r="KRP34" s="213"/>
      <c r="KRQ34" s="213"/>
      <c r="KRR34" s="213"/>
      <c r="KRS34" s="213"/>
      <c r="KRT34" s="213"/>
      <c r="KRU34" s="213"/>
      <c r="KRV34" s="213"/>
      <c r="KRW34" s="213"/>
      <c r="KRX34" s="213"/>
      <c r="KRY34" s="213"/>
      <c r="KRZ34" s="213"/>
      <c r="KSA34" s="213"/>
      <c r="KSB34" s="213"/>
      <c r="KSC34" s="213"/>
      <c r="KSD34" s="213"/>
      <c r="KSE34" s="213"/>
      <c r="KSF34" s="213"/>
      <c r="KSG34" s="213"/>
      <c r="KSH34" s="213"/>
      <c r="KSI34" s="213"/>
      <c r="KSJ34" s="213"/>
      <c r="KSK34" s="213"/>
      <c r="KSL34" s="213"/>
      <c r="KSM34" s="213"/>
      <c r="KSN34" s="213"/>
      <c r="KSO34" s="213"/>
      <c r="KSP34" s="213"/>
      <c r="KSQ34" s="213"/>
      <c r="KSR34" s="213"/>
      <c r="KSS34" s="213"/>
      <c r="KST34" s="213"/>
      <c r="KSU34" s="213"/>
      <c r="KSV34" s="213"/>
      <c r="KSW34" s="213"/>
      <c r="KSX34" s="213"/>
      <c r="KSY34" s="213"/>
      <c r="KSZ34" s="213"/>
      <c r="KTA34" s="213"/>
      <c r="KTB34" s="213"/>
      <c r="KTC34" s="213"/>
      <c r="KTD34" s="213"/>
      <c r="KTE34" s="213"/>
      <c r="KTF34" s="213"/>
      <c r="KTG34" s="213"/>
      <c r="KTH34" s="213"/>
      <c r="KTI34" s="213"/>
      <c r="KTJ34" s="213"/>
      <c r="KTK34" s="213"/>
      <c r="KTL34" s="213"/>
      <c r="KTM34" s="213"/>
      <c r="KTN34" s="213"/>
      <c r="KTO34" s="213"/>
      <c r="KTP34" s="213"/>
      <c r="KTQ34" s="213"/>
      <c r="KTR34" s="213"/>
      <c r="KTS34" s="213"/>
      <c r="KTT34" s="213"/>
      <c r="KTU34" s="213"/>
      <c r="KTV34" s="213"/>
      <c r="KTW34" s="213"/>
      <c r="KTX34" s="213"/>
      <c r="KTY34" s="213"/>
      <c r="KTZ34" s="213"/>
      <c r="KUA34" s="213"/>
      <c r="KUB34" s="213"/>
      <c r="KUC34" s="213"/>
      <c r="KUD34" s="213"/>
      <c r="KUE34" s="213"/>
      <c r="KUF34" s="213"/>
      <c r="KUG34" s="213"/>
      <c r="KUH34" s="213"/>
      <c r="KUI34" s="213"/>
      <c r="KUJ34" s="213"/>
      <c r="KUK34" s="213"/>
      <c r="KUL34" s="213"/>
      <c r="KUM34" s="213"/>
      <c r="KUN34" s="213"/>
      <c r="KUO34" s="213"/>
      <c r="KUP34" s="213"/>
      <c r="KUQ34" s="213"/>
      <c r="KUR34" s="213"/>
      <c r="KUS34" s="213"/>
      <c r="KUT34" s="213"/>
      <c r="KUU34" s="213"/>
      <c r="KUV34" s="213"/>
      <c r="KUW34" s="213"/>
      <c r="KUX34" s="213"/>
      <c r="KUY34" s="213"/>
      <c r="KUZ34" s="213"/>
      <c r="KVA34" s="213"/>
      <c r="KVB34" s="213"/>
      <c r="KVC34" s="213"/>
      <c r="KVD34" s="213"/>
      <c r="KVE34" s="213"/>
      <c r="KVF34" s="213"/>
      <c r="KVG34" s="213"/>
      <c r="KVH34" s="213"/>
      <c r="KVI34" s="213"/>
      <c r="KVJ34" s="213"/>
      <c r="KVK34" s="213"/>
      <c r="KVL34" s="213"/>
      <c r="KVM34" s="213"/>
      <c r="KVN34" s="213"/>
      <c r="KVO34" s="213"/>
      <c r="KVP34" s="213"/>
      <c r="KVQ34" s="213"/>
      <c r="KVR34" s="213"/>
      <c r="KVS34" s="213"/>
      <c r="KVT34" s="213"/>
      <c r="KVU34" s="213"/>
      <c r="KVV34" s="213"/>
      <c r="KVW34" s="213"/>
      <c r="KVX34" s="213"/>
      <c r="KVY34" s="213"/>
      <c r="KVZ34" s="213"/>
      <c r="KWA34" s="213"/>
      <c r="KWB34" s="213"/>
      <c r="KWC34" s="213"/>
      <c r="KWD34" s="213"/>
      <c r="KWE34" s="213"/>
      <c r="KWF34" s="213"/>
      <c r="KWG34" s="213"/>
      <c r="KWH34" s="213"/>
      <c r="KWI34" s="213"/>
      <c r="KWJ34" s="213"/>
      <c r="KWK34" s="213"/>
      <c r="KWL34" s="213"/>
      <c r="KWM34" s="213"/>
      <c r="KWN34" s="213"/>
      <c r="KWO34" s="213"/>
      <c r="KWP34" s="213"/>
      <c r="KWQ34" s="213"/>
      <c r="KWR34" s="213"/>
      <c r="KWS34" s="213"/>
      <c r="KWT34" s="213"/>
      <c r="KWU34" s="213"/>
      <c r="KWV34" s="213"/>
      <c r="KWW34" s="213"/>
      <c r="KWX34" s="213"/>
      <c r="KWY34" s="213"/>
      <c r="KWZ34" s="213"/>
      <c r="KXA34" s="213"/>
      <c r="KXB34" s="213"/>
      <c r="KXC34" s="213"/>
      <c r="KXD34" s="213"/>
      <c r="KXE34" s="213"/>
      <c r="KXF34" s="213"/>
      <c r="KXG34" s="213"/>
      <c r="KXH34" s="213"/>
      <c r="KXI34" s="213"/>
      <c r="KXJ34" s="213"/>
      <c r="KXK34" s="213"/>
      <c r="KXL34" s="213"/>
      <c r="KXM34" s="213"/>
      <c r="KXN34" s="213"/>
      <c r="KXO34" s="213"/>
      <c r="KXP34" s="213"/>
      <c r="KXQ34" s="213"/>
      <c r="KXR34" s="213"/>
      <c r="KXS34" s="213"/>
      <c r="KXT34" s="213"/>
      <c r="KXU34" s="213"/>
      <c r="KXV34" s="213"/>
      <c r="KXW34" s="213"/>
      <c r="KXX34" s="213"/>
      <c r="KXY34" s="213"/>
      <c r="KXZ34" s="213"/>
      <c r="KYA34" s="213"/>
      <c r="KYB34" s="213"/>
      <c r="KYC34" s="213"/>
      <c r="KYD34" s="213"/>
      <c r="KYE34" s="213"/>
      <c r="KYF34" s="213"/>
      <c r="KYG34" s="213"/>
      <c r="KYH34" s="213"/>
      <c r="KYI34" s="213"/>
      <c r="KYJ34" s="213"/>
      <c r="KYK34" s="213"/>
      <c r="KYL34" s="213"/>
      <c r="KYM34" s="213"/>
      <c r="KYN34" s="213"/>
      <c r="KYO34" s="213"/>
      <c r="KYP34" s="213"/>
      <c r="KYQ34" s="213"/>
      <c r="KYR34" s="213"/>
      <c r="KYS34" s="213"/>
      <c r="KYT34" s="213"/>
      <c r="KYU34" s="213"/>
      <c r="KYV34" s="213"/>
      <c r="KYW34" s="213"/>
      <c r="KYX34" s="213"/>
      <c r="KYY34" s="213"/>
      <c r="KYZ34" s="213"/>
      <c r="KZA34" s="213"/>
      <c r="KZB34" s="213"/>
      <c r="KZC34" s="213"/>
      <c r="KZD34" s="213"/>
      <c r="KZE34" s="213"/>
      <c r="KZF34" s="213"/>
      <c r="KZG34" s="213"/>
      <c r="KZH34" s="213"/>
      <c r="KZI34" s="213"/>
      <c r="KZJ34" s="213"/>
      <c r="KZK34" s="213"/>
      <c r="KZL34" s="213"/>
      <c r="KZM34" s="213"/>
      <c r="KZN34" s="213"/>
      <c r="KZO34" s="213"/>
      <c r="KZP34" s="213"/>
      <c r="KZQ34" s="213"/>
      <c r="KZR34" s="213"/>
      <c r="KZS34" s="213"/>
      <c r="KZT34" s="213"/>
      <c r="KZU34" s="213"/>
      <c r="KZV34" s="213"/>
      <c r="KZW34" s="213"/>
      <c r="KZX34" s="213"/>
      <c r="KZY34" s="213"/>
      <c r="KZZ34" s="213"/>
      <c r="LAA34" s="213"/>
      <c r="LAB34" s="213"/>
      <c r="LAC34" s="213"/>
      <c r="LAD34" s="213"/>
      <c r="LAE34" s="213"/>
      <c r="LAF34" s="213"/>
      <c r="LAG34" s="213"/>
      <c r="LAH34" s="213"/>
      <c r="LAI34" s="213"/>
      <c r="LAJ34" s="213"/>
      <c r="LAK34" s="213"/>
      <c r="LAL34" s="213"/>
      <c r="LAM34" s="213"/>
      <c r="LAN34" s="213"/>
      <c r="LAO34" s="213"/>
      <c r="LAP34" s="213"/>
      <c r="LAQ34" s="213"/>
      <c r="LAR34" s="213"/>
      <c r="LAS34" s="213"/>
      <c r="LAT34" s="213"/>
      <c r="LAU34" s="213"/>
      <c r="LAV34" s="213"/>
      <c r="LAW34" s="213"/>
      <c r="LAX34" s="213"/>
      <c r="LAY34" s="213"/>
      <c r="LAZ34" s="213"/>
      <c r="LBA34" s="213"/>
      <c r="LBB34" s="213"/>
      <c r="LBC34" s="213"/>
      <c r="LBD34" s="213"/>
      <c r="LBE34" s="213"/>
      <c r="LBF34" s="213"/>
      <c r="LBG34" s="213"/>
      <c r="LBH34" s="213"/>
      <c r="LBI34" s="213"/>
      <c r="LBJ34" s="213"/>
      <c r="LBK34" s="213"/>
      <c r="LBL34" s="213"/>
      <c r="LBM34" s="213"/>
      <c r="LBN34" s="213"/>
      <c r="LBO34" s="213"/>
      <c r="LBP34" s="213"/>
      <c r="LBQ34" s="213"/>
      <c r="LBR34" s="213"/>
      <c r="LBS34" s="213"/>
      <c r="LBT34" s="213"/>
      <c r="LBU34" s="213"/>
      <c r="LBV34" s="213"/>
      <c r="LBW34" s="213"/>
      <c r="LBX34" s="213"/>
      <c r="LBY34" s="213"/>
      <c r="LBZ34" s="213"/>
      <c r="LCA34" s="213"/>
      <c r="LCB34" s="213"/>
      <c r="LCC34" s="213"/>
      <c r="LCD34" s="213"/>
      <c r="LCE34" s="213"/>
      <c r="LCF34" s="213"/>
      <c r="LCG34" s="213"/>
      <c r="LCH34" s="213"/>
      <c r="LCI34" s="213"/>
      <c r="LCJ34" s="213"/>
      <c r="LCK34" s="213"/>
      <c r="LCL34" s="213"/>
      <c r="LCM34" s="213"/>
      <c r="LCN34" s="213"/>
      <c r="LCO34" s="213"/>
      <c r="LCP34" s="213"/>
      <c r="LCQ34" s="213"/>
      <c r="LCR34" s="213"/>
      <c r="LCS34" s="213"/>
      <c r="LCT34" s="213"/>
      <c r="LCU34" s="213"/>
      <c r="LCV34" s="213"/>
      <c r="LCW34" s="213"/>
      <c r="LCX34" s="213"/>
      <c r="LCY34" s="213"/>
      <c r="LCZ34" s="213"/>
      <c r="LDA34" s="213"/>
      <c r="LDB34" s="213"/>
      <c r="LDC34" s="213"/>
      <c r="LDD34" s="213"/>
      <c r="LDE34" s="213"/>
      <c r="LDF34" s="213"/>
      <c r="LDG34" s="213"/>
      <c r="LDH34" s="213"/>
      <c r="LDI34" s="213"/>
      <c r="LDJ34" s="213"/>
      <c r="LDK34" s="213"/>
      <c r="LDL34" s="213"/>
      <c r="LDM34" s="213"/>
      <c r="LDN34" s="213"/>
      <c r="LDO34" s="213"/>
      <c r="LDP34" s="213"/>
      <c r="LDQ34" s="213"/>
      <c r="LDR34" s="213"/>
      <c r="LDS34" s="213"/>
      <c r="LDT34" s="213"/>
      <c r="LDU34" s="213"/>
      <c r="LDV34" s="213"/>
      <c r="LDW34" s="213"/>
      <c r="LDX34" s="213"/>
      <c r="LDY34" s="213"/>
      <c r="LDZ34" s="213"/>
      <c r="LEA34" s="213"/>
      <c r="LEB34" s="213"/>
      <c r="LEC34" s="213"/>
      <c r="LED34" s="213"/>
      <c r="LEE34" s="213"/>
      <c r="LEF34" s="213"/>
      <c r="LEG34" s="213"/>
      <c r="LEH34" s="213"/>
      <c r="LEI34" s="213"/>
      <c r="LEJ34" s="213"/>
      <c r="LEK34" s="213"/>
      <c r="LEL34" s="213"/>
      <c r="LEM34" s="213"/>
      <c r="LEN34" s="213"/>
      <c r="LEO34" s="213"/>
      <c r="LEP34" s="213"/>
      <c r="LEQ34" s="213"/>
      <c r="LER34" s="213"/>
      <c r="LES34" s="213"/>
      <c r="LET34" s="213"/>
      <c r="LEU34" s="213"/>
      <c r="LEV34" s="213"/>
      <c r="LEW34" s="213"/>
      <c r="LEX34" s="213"/>
      <c r="LEY34" s="213"/>
      <c r="LEZ34" s="213"/>
      <c r="LFA34" s="213"/>
      <c r="LFB34" s="213"/>
      <c r="LFC34" s="213"/>
      <c r="LFD34" s="213"/>
      <c r="LFE34" s="213"/>
      <c r="LFF34" s="213"/>
      <c r="LFG34" s="213"/>
      <c r="LFH34" s="213"/>
      <c r="LFI34" s="213"/>
      <c r="LFJ34" s="213"/>
      <c r="LFK34" s="213"/>
      <c r="LFL34" s="213"/>
      <c r="LFM34" s="213"/>
      <c r="LFN34" s="213"/>
      <c r="LFO34" s="213"/>
      <c r="LFP34" s="213"/>
      <c r="LFQ34" s="213"/>
      <c r="LFR34" s="213"/>
      <c r="LFS34" s="213"/>
      <c r="LFT34" s="213"/>
      <c r="LFU34" s="213"/>
      <c r="LFV34" s="213"/>
      <c r="LFW34" s="213"/>
      <c r="LFX34" s="213"/>
      <c r="LFY34" s="213"/>
      <c r="LFZ34" s="213"/>
      <c r="LGA34" s="213"/>
      <c r="LGB34" s="213"/>
      <c r="LGC34" s="213"/>
      <c r="LGD34" s="213"/>
      <c r="LGE34" s="213"/>
      <c r="LGF34" s="213"/>
      <c r="LGG34" s="213"/>
      <c r="LGH34" s="213"/>
      <c r="LGI34" s="213"/>
      <c r="LGJ34" s="213"/>
      <c r="LGK34" s="213"/>
      <c r="LGL34" s="213"/>
      <c r="LGM34" s="213"/>
      <c r="LGN34" s="213"/>
      <c r="LGO34" s="213"/>
      <c r="LGP34" s="213"/>
      <c r="LGQ34" s="213"/>
      <c r="LGR34" s="213"/>
      <c r="LGS34" s="213"/>
      <c r="LGT34" s="213"/>
      <c r="LGU34" s="213"/>
      <c r="LGV34" s="213"/>
      <c r="LGW34" s="213"/>
      <c r="LGX34" s="213"/>
      <c r="LGY34" s="213"/>
      <c r="LGZ34" s="213"/>
      <c r="LHA34" s="213"/>
      <c r="LHB34" s="213"/>
      <c r="LHC34" s="213"/>
      <c r="LHD34" s="213"/>
      <c r="LHE34" s="213"/>
      <c r="LHF34" s="213"/>
      <c r="LHG34" s="213"/>
      <c r="LHH34" s="213"/>
      <c r="LHI34" s="213"/>
      <c r="LHJ34" s="213"/>
      <c r="LHK34" s="213"/>
      <c r="LHL34" s="213"/>
      <c r="LHM34" s="213"/>
      <c r="LHN34" s="213"/>
      <c r="LHO34" s="213"/>
      <c r="LHP34" s="213"/>
      <c r="LHQ34" s="213"/>
      <c r="LHR34" s="213"/>
      <c r="LHS34" s="213"/>
      <c r="LHT34" s="213"/>
      <c r="LHU34" s="213"/>
      <c r="LHV34" s="213"/>
      <c r="LHW34" s="213"/>
      <c r="LHX34" s="213"/>
      <c r="LHY34" s="213"/>
      <c r="LHZ34" s="213"/>
      <c r="LIA34" s="213"/>
      <c r="LIB34" s="213"/>
      <c r="LIC34" s="213"/>
      <c r="LID34" s="213"/>
      <c r="LIE34" s="213"/>
      <c r="LIF34" s="213"/>
      <c r="LIG34" s="213"/>
      <c r="LIH34" s="213"/>
      <c r="LII34" s="213"/>
      <c r="LIJ34" s="213"/>
      <c r="LIK34" s="213"/>
      <c r="LIL34" s="213"/>
      <c r="LIM34" s="213"/>
      <c r="LIN34" s="213"/>
      <c r="LIO34" s="213"/>
      <c r="LIP34" s="213"/>
      <c r="LIQ34" s="213"/>
      <c r="LIR34" s="213"/>
      <c r="LIS34" s="213"/>
      <c r="LIT34" s="213"/>
      <c r="LIU34" s="213"/>
      <c r="LIV34" s="213"/>
      <c r="LIW34" s="213"/>
      <c r="LIX34" s="213"/>
      <c r="LIY34" s="213"/>
      <c r="LIZ34" s="213"/>
      <c r="LJA34" s="213"/>
      <c r="LJB34" s="213"/>
      <c r="LJC34" s="213"/>
      <c r="LJD34" s="213"/>
      <c r="LJE34" s="213"/>
      <c r="LJF34" s="213"/>
      <c r="LJG34" s="213"/>
      <c r="LJH34" s="213"/>
      <c r="LJI34" s="213"/>
      <c r="LJJ34" s="213"/>
      <c r="LJK34" s="213"/>
      <c r="LJL34" s="213"/>
      <c r="LJM34" s="213"/>
      <c r="LJN34" s="213"/>
      <c r="LJO34" s="213"/>
      <c r="LJP34" s="213"/>
      <c r="LJQ34" s="213"/>
      <c r="LJR34" s="213"/>
      <c r="LJS34" s="213"/>
      <c r="LJT34" s="213"/>
      <c r="LJU34" s="213"/>
      <c r="LJV34" s="213"/>
      <c r="LJW34" s="213"/>
      <c r="LJX34" s="213"/>
      <c r="LJY34" s="213"/>
      <c r="LJZ34" s="213"/>
      <c r="LKA34" s="213"/>
      <c r="LKB34" s="213"/>
      <c r="LKC34" s="213"/>
      <c r="LKD34" s="213"/>
      <c r="LKE34" s="213"/>
      <c r="LKF34" s="213"/>
      <c r="LKG34" s="213"/>
      <c r="LKH34" s="213"/>
      <c r="LKI34" s="213"/>
      <c r="LKJ34" s="213"/>
      <c r="LKK34" s="213"/>
      <c r="LKL34" s="213"/>
      <c r="LKM34" s="213"/>
      <c r="LKN34" s="213"/>
      <c r="LKO34" s="213"/>
      <c r="LKP34" s="213"/>
      <c r="LKQ34" s="213"/>
      <c r="LKR34" s="213"/>
      <c r="LKS34" s="213"/>
      <c r="LKT34" s="213"/>
      <c r="LKU34" s="213"/>
      <c r="LKV34" s="213"/>
      <c r="LKW34" s="213"/>
      <c r="LKX34" s="213"/>
      <c r="LKY34" s="213"/>
      <c r="LKZ34" s="213"/>
      <c r="LLA34" s="213"/>
      <c r="LLB34" s="213"/>
      <c r="LLC34" s="213"/>
      <c r="LLD34" s="213"/>
      <c r="LLE34" s="213"/>
      <c r="LLF34" s="213"/>
      <c r="LLG34" s="213"/>
      <c r="LLH34" s="213"/>
      <c r="LLI34" s="213"/>
      <c r="LLJ34" s="213"/>
      <c r="LLK34" s="213"/>
      <c r="LLL34" s="213"/>
      <c r="LLM34" s="213"/>
      <c r="LLN34" s="213"/>
      <c r="LLO34" s="213"/>
      <c r="LLP34" s="213"/>
      <c r="LLQ34" s="213"/>
      <c r="LLR34" s="213"/>
      <c r="LLS34" s="213"/>
      <c r="LLT34" s="213"/>
      <c r="LLU34" s="213"/>
      <c r="LLV34" s="213"/>
      <c r="LLW34" s="213"/>
      <c r="LLX34" s="213"/>
      <c r="LLY34" s="213"/>
      <c r="LLZ34" s="213"/>
      <c r="LMA34" s="213"/>
      <c r="LMB34" s="213"/>
      <c r="LMC34" s="213"/>
      <c r="LMD34" s="213"/>
      <c r="LME34" s="213"/>
      <c r="LMF34" s="213"/>
      <c r="LMG34" s="213"/>
      <c r="LMH34" s="213"/>
      <c r="LMI34" s="213"/>
      <c r="LMJ34" s="213"/>
      <c r="LMK34" s="213"/>
      <c r="LML34" s="213"/>
      <c r="LMM34" s="213"/>
      <c r="LMN34" s="213"/>
      <c r="LMO34" s="213"/>
      <c r="LMP34" s="213"/>
      <c r="LMQ34" s="213"/>
      <c r="LMR34" s="213"/>
      <c r="LMS34" s="213"/>
      <c r="LMT34" s="213"/>
      <c r="LMU34" s="213"/>
      <c r="LMV34" s="213"/>
      <c r="LMW34" s="213"/>
      <c r="LMX34" s="213"/>
      <c r="LMY34" s="213"/>
      <c r="LMZ34" s="213"/>
      <c r="LNA34" s="213"/>
      <c r="LNB34" s="213"/>
      <c r="LNC34" s="213"/>
      <c r="LND34" s="213"/>
      <c r="LNE34" s="213"/>
      <c r="LNF34" s="213"/>
      <c r="LNG34" s="213"/>
      <c r="LNH34" s="213"/>
      <c r="LNI34" s="213"/>
      <c r="LNJ34" s="213"/>
      <c r="LNK34" s="213"/>
      <c r="LNL34" s="213"/>
      <c r="LNM34" s="213"/>
      <c r="LNN34" s="213"/>
      <c r="LNO34" s="213"/>
      <c r="LNP34" s="213"/>
      <c r="LNQ34" s="213"/>
      <c r="LNR34" s="213"/>
      <c r="LNS34" s="213"/>
      <c r="LNT34" s="213"/>
      <c r="LNU34" s="213"/>
      <c r="LNV34" s="213"/>
      <c r="LNW34" s="213"/>
      <c r="LNX34" s="213"/>
      <c r="LNY34" s="213"/>
      <c r="LNZ34" s="213"/>
      <c r="LOA34" s="213"/>
      <c r="LOB34" s="213"/>
      <c r="LOC34" s="213"/>
      <c r="LOD34" s="213"/>
      <c r="LOE34" s="213"/>
      <c r="LOF34" s="213"/>
      <c r="LOG34" s="213"/>
      <c r="LOH34" s="213"/>
      <c r="LOI34" s="213"/>
      <c r="LOJ34" s="213"/>
      <c r="LOK34" s="213"/>
      <c r="LOL34" s="213"/>
      <c r="LOM34" s="213"/>
      <c r="LON34" s="213"/>
      <c r="LOO34" s="213"/>
      <c r="LOP34" s="213"/>
      <c r="LOQ34" s="213"/>
      <c r="LOR34" s="213"/>
      <c r="LOS34" s="213"/>
      <c r="LOT34" s="213"/>
      <c r="LOU34" s="213"/>
      <c r="LOV34" s="213"/>
      <c r="LOW34" s="213"/>
      <c r="LOX34" s="213"/>
      <c r="LOY34" s="213"/>
      <c r="LOZ34" s="213"/>
      <c r="LPA34" s="213"/>
      <c r="LPB34" s="213"/>
      <c r="LPC34" s="213"/>
      <c r="LPD34" s="213"/>
      <c r="LPE34" s="213"/>
      <c r="LPF34" s="213"/>
      <c r="LPG34" s="213"/>
      <c r="LPH34" s="213"/>
      <c r="LPI34" s="213"/>
      <c r="LPJ34" s="213"/>
      <c r="LPK34" s="213"/>
      <c r="LPL34" s="213"/>
      <c r="LPM34" s="213"/>
      <c r="LPN34" s="213"/>
      <c r="LPO34" s="213"/>
      <c r="LPP34" s="213"/>
      <c r="LPQ34" s="213"/>
      <c r="LPR34" s="213"/>
      <c r="LPS34" s="213"/>
      <c r="LPT34" s="213"/>
      <c r="LPU34" s="213"/>
      <c r="LPV34" s="213"/>
      <c r="LPW34" s="213"/>
      <c r="LPX34" s="213"/>
      <c r="LPY34" s="213"/>
      <c r="LPZ34" s="213"/>
      <c r="LQA34" s="213"/>
      <c r="LQB34" s="213"/>
      <c r="LQC34" s="213"/>
      <c r="LQD34" s="213"/>
      <c r="LQE34" s="213"/>
      <c r="LQF34" s="213"/>
      <c r="LQG34" s="213"/>
      <c r="LQH34" s="213"/>
      <c r="LQI34" s="213"/>
      <c r="LQJ34" s="213"/>
      <c r="LQK34" s="213"/>
      <c r="LQL34" s="213"/>
      <c r="LQM34" s="213"/>
      <c r="LQN34" s="213"/>
      <c r="LQO34" s="213"/>
      <c r="LQP34" s="213"/>
      <c r="LQQ34" s="213"/>
      <c r="LQR34" s="213"/>
      <c r="LQS34" s="213"/>
      <c r="LQT34" s="213"/>
      <c r="LQU34" s="213"/>
      <c r="LQV34" s="213"/>
      <c r="LQW34" s="213"/>
      <c r="LQX34" s="213"/>
      <c r="LQY34" s="213"/>
      <c r="LQZ34" s="213"/>
      <c r="LRA34" s="213"/>
      <c r="LRB34" s="213"/>
      <c r="LRC34" s="213"/>
      <c r="LRD34" s="213"/>
      <c r="LRE34" s="213"/>
      <c r="LRF34" s="213"/>
      <c r="LRG34" s="213"/>
      <c r="LRH34" s="213"/>
      <c r="LRI34" s="213"/>
      <c r="LRJ34" s="213"/>
      <c r="LRK34" s="213"/>
      <c r="LRL34" s="213"/>
      <c r="LRM34" s="213"/>
      <c r="LRN34" s="213"/>
      <c r="LRO34" s="213"/>
      <c r="LRP34" s="213"/>
      <c r="LRQ34" s="213"/>
      <c r="LRR34" s="213"/>
      <c r="LRS34" s="213"/>
      <c r="LRT34" s="213"/>
      <c r="LRU34" s="213"/>
      <c r="LRV34" s="213"/>
      <c r="LRW34" s="213"/>
      <c r="LRX34" s="213"/>
      <c r="LRY34" s="213"/>
      <c r="LRZ34" s="213"/>
      <c r="LSA34" s="213"/>
      <c r="LSB34" s="213"/>
      <c r="LSC34" s="213"/>
      <c r="LSD34" s="213"/>
      <c r="LSE34" s="213"/>
      <c r="LSF34" s="213"/>
      <c r="LSG34" s="213"/>
      <c r="LSH34" s="213"/>
      <c r="LSI34" s="213"/>
      <c r="LSJ34" s="213"/>
      <c r="LSK34" s="213"/>
      <c r="LSL34" s="213"/>
      <c r="LSM34" s="213"/>
      <c r="LSN34" s="213"/>
      <c r="LSO34" s="213"/>
      <c r="LSP34" s="213"/>
      <c r="LSQ34" s="213"/>
      <c r="LSR34" s="213"/>
      <c r="LSS34" s="213"/>
      <c r="LST34" s="213"/>
      <c r="LSU34" s="213"/>
      <c r="LSV34" s="213"/>
      <c r="LSW34" s="213"/>
      <c r="LSX34" s="213"/>
      <c r="LSY34" s="213"/>
      <c r="LSZ34" s="213"/>
      <c r="LTA34" s="213"/>
      <c r="LTB34" s="213"/>
      <c r="LTC34" s="213"/>
      <c r="LTD34" s="213"/>
      <c r="LTE34" s="213"/>
      <c r="LTF34" s="213"/>
      <c r="LTG34" s="213"/>
      <c r="LTH34" s="213"/>
      <c r="LTI34" s="213"/>
      <c r="LTJ34" s="213"/>
      <c r="LTK34" s="213"/>
      <c r="LTL34" s="213"/>
      <c r="LTM34" s="213"/>
      <c r="LTN34" s="213"/>
      <c r="LTO34" s="213"/>
      <c r="LTP34" s="213"/>
      <c r="LTQ34" s="213"/>
      <c r="LTR34" s="213"/>
      <c r="LTS34" s="213"/>
      <c r="LTT34" s="213"/>
      <c r="LTU34" s="213"/>
      <c r="LTV34" s="213"/>
      <c r="LTW34" s="213"/>
      <c r="LTX34" s="213"/>
      <c r="LTY34" s="213"/>
      <c r="LTZ34" s="213"/>
      <c r="LUA34" s="213"/>
      <c r="LUB34" s="213"/>
      <c r="LUC34" s="213"/>
      <c r="LUD34" s="213"/>
      <c r="LUE34" s="213"/>
      <c r="LUF34" s="213"/>
      <c r="LUG34" s="213"/>
      <c r="LUH34" s="213"/>
      <c r="LUI34" s="213"/>
      <c r="LUJ34" s="213"/>
      <c r="LUK34" s="213"/>
      <c r="LUL34" s="213"/>
      <c r="LUM34" s="213"/>
      <c r="LUN34" s="213"/>
      <c r="LUO34" s="213"/>
      <c r="LUP34" s="213"/>
      <c r="LUQ34" s="213"/>
      <c r="LUR34" s="213"/>
      <c r="LUS34" s="213"/>
      <c r="LUT34" s="213"/>
      <c r="LUU34" s="213"/>
      <c r="LUV34" s="213"/>
      <c r="LUW34" s="213"/>
      <c r="LUX34" s="213"/>
      <c r="LUY34" s="213"/>
      <c r="LUZ34" s="213"/>
      <c r="LVA34" s="213"/>
      <c r="LVB34" s="213"/>
      <c r="LVC34" s="213"/>
      <c r="LVD34" s="213"/>
      <c r="LVE34" s="213"/>
      <c r="LVF34" s="213"/>
      <c r="LVG34" s="213"/>
      <c r="LVH34" s="213"/>
      <c r="LVI34" s="213"/>
      <c r="LVJ34" s="213"/>
      <c r="LVK34" s="213"/>
      <c r="LVL34" s="213"/>
      <c r="LVM34" s="213"/>
      <c r="LVN34" s="213"/>
      <c r="LVO34" s="213"/>
      <c r="LVP34" s="213"/>
      <c r="LVQ34" s="213"/>
      <c r="LVR34" s="213"/>
      <c r="LVS34" s="213"/>
      <c r="LVT34" s="213"/>
      <c r="LVU34" s="213"/>
      <c r="LVV34" s="213"/>
      <c r="LVW34" s="213"/>
      <c r="LVX34" s="213"/>
      <c r="LVY34" s="213"/>
      <c r="LVZ34" s="213"/>
      <c r="LWA34" s="213"/>
      <c r="LWB34" s="213"/>
      <c r="LWC34" s="213"/>
      <c r="LWD34" s="213"/>
      <c r="LWE34" s="213"/>
      <c r="LWF34" s="213"/>
      <c r="LWG34" s="213"/>
      <c r="LWH34" s="213"/>
      <c r="LWI34" s="213"/>
      <c r="LWJ34" s="213"/>
      <c r="LWK34" s="213"/>
      <c r="LWL34" s="213"/>
      <c r="LWM34" s="213"/>
      <c r="LWN34" s="213"/>
      <c r="LWO34" s="213"/>
      <c r="LWP34" s="213"/>
      <c r="LWQ34" s="213"/>
      <c r="LWR34" s="213"/>
      <c r="LWS34" s="213"/>
      <c r="LWT34" s="213"/>
      <c r="LWU34" s="213"/>
      <c r="LWV34" s="213"/>
      <c r="LWW34" s="213"/>
      <c r="LWX34" s="213"/>
      <c r="LWY34" s="213"/>
      <c r="LWZ34" s="213"/>
      <c r="LXA34" s="213"/>
      <c r="LXB34" s="213"/>
      <c r="LXC34" s="213"/>
      <c r="LXD34" s="213"/>
      <c r="LXE34" s="213"/>
      <c r="LXF34" s="213"/>
      <c r="LXG34" s="213"/>
      <c r="LXH34" s="213"/>
      <c r="LXI34" s="213"/>
      <c r="LXJ34" s="213"/>
      <c r="LXK34" s="213"/>
      <c r="LXL34" s="213"/>
      <c r="LXM34" s="213"/>
      <c r="LXN34" s="213"/>
      <c r="LXO34" s="213"/>
      <c r="LXP34" s="213"/>
      <c r="LXQ34" s="213"/>
      <c r="LXR34" s="213"/>
      <c r="LXS34" s="213"/>
      <c r="LXT34" s="213"/>
      <c r="LXU34" s="213"/>
      <c r="LXV34" s="213"/>
      <c r="LXW34" s="213"/>
      <c r="LXX34" s="213"/>
      <c r="LXY34" s="213"/>
      <c r="LXZ34" s="213"/>
      <c r="LYA34" s="213"/>
      <c r="LYB34" s="213"/>
      <c r="LYC34" s="213"/>
      <c r="LYD34" s="213"/>
      <c r="LYE34" s="213"/>
      <c r="LYF34" s="213"/>
      <c r="LYG34" s="213"/>
      <c r="LYH34" s="213"/>
      <c r="LYI34" s="213"/>
      <c r="LYJ34" s="213"/>
      <c r="LYK34" s="213"/>
      <c r="LYL34" s="213"/>
      <c r="LYM34" s="213"/>
      <c r="LYN34" s="213"/>
      <c r="LYO34" s="213"/>
      <c r="LYP34" s="213"/>
      <c r="LYQ34" s="213"/>
      <c r="LYR34" s="213"/>
      <c r="LYS34" s="213"/>
      <c r="LYT34" s="213"/>
      <c r="LYU34" s="213"/>
      <c r="LYV34" s="213"/>
      <c r="LYW34" s="213"/>
      <c r="LYX34" s="213"/>
      <c r="LYY34" s="213"/>
      <c r="LYZ34" s="213"/>
      <c r="LZA34" s="213"/>
      <c r="LZB34" s="213"/>
      <c r="LZC34" s="213"/>
      <c r="LZD34" s="213"/>
      <c r="LZE34" s="213"/>
      <c r="LZF34" s="213"/>
      <c r="LZG34" s="213"/>
      <c r="LZH34" s="213"/>
      <c r="LZI34" s="213"/>
      <c r="LZJ34" s="213"/>
      <c r="LZK34" s="213"/>
      <c r="LZL34" s="213"/>
      <c r="LZM34" s="213"/>
      <c r="LZN34" s="213"/>
      <c r="LZO34" s="213"/>
      <c r="LZP34" s="213"/>
      <c r="LZQ34" s="213"/>
      <c r="LZR34" s="213"/>
      <c r="LZS34" s="213"/>
      <c r="LZT34" s="213"/>
      <c r="LZU34" s="213"/>
      <c r="LZV34" s="213"/>
      <c r="LZW34" s="213"/>
      <c r="LZX34" s="213"/>
      <c r="LZY34" s="213"/>
      <c r="LZZ34" s="213"/>
      <c r="MAA34" s="213"/>
      <c r="MAB34" s="213"/>
      <c r="MAC34" s="213"/>
      <c r="MAD34" s="213"/>
      <c r="MAE34" s="213"/>
      <c r="MAF34" s="213"/>
      <c r="MAG34" s="213"/>
      <c r="MAH34" s="213"/>
      <c r="MAI34" s="213"/>
      <c r="MAJ34" s="213"/>
      <c r="MAK34" s="213"/>
      <c r="MAL34" s="213"/>
      <c r="MAM34" s="213"/>
      <c r="MAN34" s="213"/>
      <c r="MAO34" s="213"/>
      <c r="MAP34" s="213"/>
      <c r="MAQ34" s="213"/>
      <c r="MAR34" s="213"/>
      <c r="MAS34" s="213"/>
      <c r="MAT34" s="213"/>
      <c r="MAU34" s="213"/>
      <c r="MAV34" s="213"/>
      <c r="MAW34" s="213"/>
      <c r="MAX34" s="213"/>
      <c r="MAY34" s="213"/>
      <c r="MAZ34" s="213"/>
      <c r="MBA34" s="213"/>
      <c r="MBB34" s="213"/>
      <c r="MBC34" s="213"/>
      <c r="MBD34" s="213"/>
      <c r="MBE34" s="213"/>
      <c r="MBF34" s="213"/>
      <c r="MBG34" s="213"/>
      <c r="MBH34" s="213"/>
      <c r="MBI34" s="213"/>
      <c r="MBJ34" s="213"/>
      <c r="MBK34" s="213"/>
      <c r="MBL34" s="213"/>
      <c r="MBM34" s="213"/>
      <c r="MBN34" s="213"/>
      <c r="MBO34" s="213"/>
      <c r="MBP34" s="213"/>
      <c r="MBQ34" s="213"/>
      <c r="MBR34" s="213"/>
      <c r="MBS34" s="213"/>
      <c r="MBT34" s="213"/>
      <c r="MBU34" s="213"/>
      <c r="MBV34" s="213"/>
      <c r="MBW34" s="213"/>
      <c r="MBX34" s="213"/>
      <c r="MBY34" s="213"/>
      <c r="MBZ34" s="213"/>
      <c r="MCA34" s="213"/>
      <c r="MCB34" s="213"/>
      <c r="MCC34" s="213"/>
      <c r="MCD34" s="213"/>
      <c r="MCE34" s="213"/>
      <c r="MCF34" s="213"/>
      <c r="MCG34" s="213"/>
      <c r="MCH34" s="213"/>
      <c r="MCI34" s="213"/>
      <c r="MCJ34" s="213"/>
      <c r="MCK34" s="213"/>
      <c r="MCL34" s="213"/>
      <c r="MCM34" s="213"/>
      <c r="MCN34" s="213"/>
      <c r="MCO34" s="213"/>
      <c r="MCP34" s="213"/>
      <c r="MCQ34" s="213"/>
      <c r="MCR34" s="213"/>
      <c r="MCS34" s="213"/>
      <c r="MCT34" s="213"/>
      <c r="MCU34" s="213"/>
      <c r="MCV34" s="213"/>
      <c r="MCW34" s="213"/>
      <c r="MCX34" s="213"/>
      <c r="MCY34" s="213"/>
      <c r="MCZ34" s="213"/>
      <c r="MDA34" s="213"/>
      <c r="MDB34" s="213"/>
      <c r="MDC34" s="213"/>
      <c r="MDD34" s="213"/>
      <c r="MDE34" s="213"/>
      <c r="MDF34" s="213"/>
      <c r="MDG34" s="213"/>
      <c r="MDH34" s="213"/>
      <c r="MDI34" s="213"/>
      <c r="MDJ34" s="213"/>
      <c r="MDK34" s="213"/>
      <c r="MDL34" s="213"/>
      <c r="MDM34" s="213"/>
      <c r="MDN34" s="213"/>
      <c r="MDO34" s="213"/>
      <c r="MDP34" s="213"/>
      <c r="MDQ34" s="213"/>
      <c r="MDR34" s="213"/>
      <c r="MDS34" s="213"/>
      <c r="MDT34" s="213"/>
      <c r="MDU34" s="213"/>
      <c r="MDV34" s="213"/>
      <c r="MDW34" s="213"/>
      <c r="MDX34" s="213"/>
      <c r="MDY34" s="213"/>
      <c r="MDZ34" s="213"/>
      <c r="MEA34" s="213"/>
      <c r="MEB34" s="213"/>
      <c r="MEC34" s="213"/>
      <c r="MED34" s="213"/>
      <c r="MEE34" s="213"/>
      <c r="MEF34" s="213"/>
      <c r="MEG34" s="213"/>
      <c r="MEH34" s="213"/>
      <c r="MEI34" s="213"/>
      <c r="MEJ34" s="213"/>
      <c r="MEK34" s="213"/>
      <c r="MEL34" s="213"/>
      <c r="MEM34" s="213"/>
      <c r="MEN34" s="213"/>
      <c r="MEO34" s="213"/>
      <c r="MEP34" s="213"/>
      <c r="MEQ34" s="213"/>
      <c r="MER34" s="213"/>
      <c r="MES34" s="213"/>
      <c r="MET34" s="213"/>
      <c r="MEU34" s="213"/>
      <c r="MEV34" s="213"/>
      <c r="MEW34" s="213"/>
      <c r="MEX34" s="213"/>
      <c r="MEY34" s="213"/>
      <c r="MEZ34" s="213"/>
      <c r="MFA34" s="213"/>
      <c r="MFB34" s="213"/>
      <c r="MFC34" s="213"/>
      <c r="MFD34" s="213"/>
      <c r="MFE34" s="213"/>
      <c r="MFF34" s="213"/>
      <c r="MFG34" s="213"/>
      <c r="MFH34" s="213"/>
      <c r="MFI34" s="213"/>
      <c r="MFJ34" s="213"/>
      <c r="MFK34" s="213"/>
      <c r="MFL34" s="213"/>
      <c r="MFM34" s="213"/>
      <c r="MFN34" s="213"/>
      <c r="MFO34" s="213"/>
      <c r="MFP34" s="213"/>
      <c r="MFQ34" s="213"/>
      <c r="MFR34" s="213"/>
      <c r="MFS34" s="213"/>
      <c r="MFT34" s="213"/>
      <c r="MFU34" s="213"/>
      <c r="MFV34" s="213"/>
      <c r="MFW34" s="213"/>
      <c r="MFX34" s="213"/>
      <c r="MFY34" s="213"/>
      <c r="MFZ34" s="213"/>
      <c r="MGA34" s="213"/>
      <c r="MGB34" s="213"/>
      <c r="MGC34" s="213"/>
      <c r="MGD34" s="213"/>
      <c r="MGE34" s="213"/>
      <c r="MGF34" s="213"/>
      <c r="MGG34" s="213"/>
      <c r="MGH34" s="213"/>
      <c r="MGI34" s="213"/>
      <c r="MGJ34" s="213"/>
      <c r="MGK34" s="213"/>
      <c r="MGL34" s="213"/>
      <c r="MGM34" s="213"/>
      <c r="MGN34" s="213"/>
      <c r="MGO34" s="213"/>
      <c r="MGP34" s="213"/>
      <c r="MGQ34" s="213"/>
      <c r="MGR34" s="213"/>
      <c r="MGS34" s="213"/>
      <c r="MGT34" s="213"/>
      <c r="MGU34" s="213"/>
      <c r="MGV34" s="213"/>
      <c r="MGW34" s="213"/>
      <c r="MGX34" s="213"/>
      <c r="MGY34" s="213"/>
      <c r="MGZ34" s="213"/>
      <c r="MHA34" s="213"/>
      <c r="MHB34" s="213"/>
      <c r="MHC34" s="213"/>
      <c r="MHD34" s="213"/>
      <c r="MHE34" s="213"/>
      <c r="MHF34" s="213"/>
      <c r="MHG34" s="213"/>
      <c r="MHH34" s="213"/>
      <c r="MHI34" s="213"/>
      <c r="MHJ34" s="213"/>
      <c r="MHK34" s="213"/>
      <c r="MHL34" s="213"/>
      <c r="MHM34" s="213"/>
      <c r="MHN34" s="213"/>
      <c r="MHO34" s="213"/>
      <c r="MHP34" s="213"/>
      <c r="MHQ34" s="213"/>
      <c r="MHR34" s="213"/>
      <c r="MHS34" s="213"/>
      <c r="MHT34" s="213"/>
      <c r="MHU34" s="213"/>
      <c r="MHV34" s="213"/>
      <c r="MHW34" s="213"/>
      <c r="MHX34" s="213"/>
      <c r="MHY34" s="213"/>
      <c r="MHZ34" s="213"/>
      <c r="MIA34" s="213"/>
      <c r="MIB34" s="213"/>
      <c r="MIC34" s="213"/>
      <c r="MID34" s="213"/>
      <c r="MIE34" s="213"/>
      <c r="MIF34" s="213"/>
      <c r="MIG34" s="213"/>
      <c r="MIH34" s="213"/>
      <c r="MII34" s="213"/>
      <c r="MIJ34" s="213"/>
      <c r="MIK34" s="213"/>
      <c r="MIL34" s="213"/>
      <c r="MIM34" s="213"/>
      <c r="MIN34" s="213"/>
      <c r="MIO34" s="213"/>
      <c r="MIP34" s="213"/>
      <c r="MIQ34" s="213"/>
      <c r="MIR34" s="213"/>
      <c r="MIS34" s="213"/>
      <c r="MIT34" s="213"/>
      <c r="MIU34" s="213"/>
      <c r="MIV34" s="213"/>
      <c r="MIW34" s="213"/>
      <c r="MIX34" s="213"/>
      <c r="MIY34" s="213"/>
      <c r="MIZ34" s="213"/>
      <c r="MJA34" s="213"/>
      <c r="MJB34" s="213"/>
      <c r="MJC34" s="213"/>
      <c r="MJD34" s="213"/>
      <c r="MJE34" s="213"/>
      <c r="MJF34" s="213"/>
      <c r="MJG34" s="213"/>
      <c r="MJH34" s="213"/>
      <c r="MJI34" s="213"/>
      <c r="MJJ34" s="213"/>
      <c r="MJK34" s="213"/>
      <c r="MJL34" s="213"/>
      <c r="MJM34" s="213"/>
      <c r="MJN34" s="213"/>
      <c r="MJO34" s="213"/>
      <c r="MJP34" s="213"/>
      <c r="MJQ34" s="213"/>
      <c r="MJR34" s="213"/>
      <c r="MJS34" s="213"/>
      <c r="MJT34" s="213"/>
      <c r="MJU34" s="213"/>
      <c r="MJV34" s="213"/>
      <c r="MJW34" s="213"/>
      <c r="MJX34" s="213"/>
      <c r="MJY34" s="213"/>
      <c r="MJZ34" s="213"/>
      <c r="MKA34" s="213"/>
      <c r="MKB34" s="213"/>
      <c r="MKC34" s="213"/>
      <c r="MKD34" s="213"/>
      <c r="MKE34" s="213"/>
      <c r="MKF34" s="213"/>
      <c r="MKG34" s="213"/>
      <c r="MKH34" s="213"/>
      <c r="MKI34" s="213"/>
      <c r="MKJ34" s="213"/>
      <c r="MKK34" s="213"/>
      <c r="MKL34" s="213"/>
      <c r="MKM34" s="213"/>
      <c r="MKN34" s="213"/>
      <c r="MKO34" s="213"/>
      <c r="MKP34" s="213"/>
      <c r="MKQ34" s="213"/>
      <c r="MKR34" s="213"/>
      <c r="MKS34" s="213"/>
      <c r="MKT34" s="213"/>
      <c r="MKU34" s="213"/>
      <c r="MKV34" s="213"/>
      <c r="MKW34" s="213"/>
      <c r="MKX34" s="213"/>
      <c r="MKY34" s="213"/>
      <c r="MKZ34" s="213"/>
      <c r="MLA34" s="213"/>
      <c r="MLB34" s="213"/>
      <c r="MLC34" s="213"/>
      <c r="MLD34" s="213"/>
      <c r="MLE34" s="213"/>
      <c r="MLF34" s="213"/>
      <c r="MLG34" s="213"/>
      <c r="MLH34" s="213"/>
      <c r="MLI34" s="213"/>
      <c r="MLJ34" s="213"/>
      <c r="MLK34" s="213"/>
      <c r="MLL34" s="213"/>
      <c r="MLM34" s="213"/>
      <c r="MLN34" s="213"/>
      <c r="MLO34" s="213"/>
      <c r="MLP34" s="213"/>
      <c r="MLQ34" s="213"/>
      <c r="MLR34" s="213"/>
      <c r="MLS34" s="213"/>
      <c r="MLT34" s="213"/>
      <c r="MLU34" s="213"/>
      <c r="MLV34" s="213"/>
      <c r="MLW34" s="213"/>
      <c r="MLX34" s="213"/>
      <c r="MLY34" s="213"/>
      <c r="MLZ34" s="213"/>
      <c r="MMA34" s="213"/>
      <c r="MMB34" s="213"/>
      <c r="MMC34" s="213"/>
      <c r="MMD34" s="213"/>
      <c r="MME34" s="213"/>
      <c r="MMF34" s="213"/>
      <c r="MMG34" s="213"/>
      <c r="MMH34" s="213"/>
      <c r="MMI34" s="213"/>
      <c r="MMJ34" s="213"/>
      <c r="MMK34" s="213"/>
      <c r="MML34" s="213"/>
      <c r="MMM34" s="213"/>
      <c r="MMN34" s="213"/>
      <c r="MMO34" s="213"/>
      <c r="MMP34" s="213"/>
      <c r="MMQ34" s="213"/>
      <c r="MMR34" s="213"/>
      <c r="MMS34" s="213"/>
      <c r="MMT34" s="213"/>
      <c r="MMU34" s="213"/>
      <c r="MMV34" s="213"/>
      <c r="MMW34" s="213"/>
      <c r="MMX34" s="213"/>
      <c r="MMY34" s="213"/>
      <c r="MMZ34" s="213"/>
      <c r="MNA34" s="213"/>
      <c r="MNB34" s="213"/>
      <c r="MNC34" s="213"/>
      <c r="MND34" s="213"/>
      <c r="MNE34" s="213"/>
      <c r="MNF34" s="213"/>
      <c r="MNG34" s="213"/>
      <c r="MNH34" s="213"/>
      <c r="MNI34" s="213"/>
      <c r="MNJ34" s="213"/>
      <c r="MNK34" s="213"/>
      <c r="MNL34" s="213"/>
      <c r="MNM34" s="213"/>
      <c r="MNN34" s="213"/>
      <c r="MNO34" s="213"/>
      <c r="MNP34" s="213"/>
      <c r="MNQ34" s="213"/>
      <c r="MNR34" s="213"/>
      <c r="MNS34" s="213"/>
      <c r="MNT34" s="213"/>
      <c r="MNU34" s="213"/>
      <c r="MNV34" s="213"/>
      <c r="MNW34" s="213"/>
      <c r="MNX34" s="213"/>
      <c r="MNY34" s="213"/>
      <c r="MNZ34" s="213"/>
      <c r="MOA34" s="213"/>
      <c r="MOB34" s="213"/>
      <c r="MOC34" s="213"/>
      <c r="MOD34" s="213"/>
      <c r="MOE34" s="213"/>
      <c r="MOF34" s="213"/>
      <c r="MOG34" s="213"/>
      <c r="MOH34" s="213"/>
      <c r="MOI34" s="213"/>
      <c r="MOJ34" s="213"/>
      <c r="MOK34" s="213"/>
      <c r="MOL34" s="213"/>
      <c r="MOM34" s="213"/>
      <c r="MON34" s="213"/>
      <c r="MOO34" s="213"/>
      <c r="MOP34" s="213"/>
      <c r="MOQ34" s="213"/>
      <c r="MOR34" s="213"/>
      <c r="MOS34" s="213"/>
      <c r="MOT34" s="213"/>
      <c r="MOU34" s="213"/>
      <c r="MOV34" s="213"/>
      <c r="MOW34" s="213"/>
      <c r="MOX34" s="213"/>
      <c r="MOY34" s="213"/>
      <c r="MOZ34" s="213"/>
      <c r="MPA34" s="213"/>
      <c r="MPB34" s="213"/>
      <c r="MPC34" s="213"/>
      <c r="MPD34" s="213"/>
      <c r="MPE34" s="213"/>
      <c r="MPF34" s="213"/>
      <c r="MPG34" s="213"/>
      <c r="MPH34" s="213"/>
      <c r="MPI34" s="213"/>
      <c r="MPJ34" s="213"/>
      <c r="MPK34" s="213"/>
      <c r="MPL34" s="213"/>
      <c r="MPM34" s="213"/>
      <c r="MPN34" s="213"/>
      <c r="MPO34" s="213"/>
      <c r="MPP34" s="213"/>
      <c r="MPQ34" s="213"/>
      <c r="MPR34" s="213"/>
      <c r="MPS34" s="213"/>
      <c r="MPT34" s="213"/>
      <c r="MPU34" s="213"/>
      <c r="MPV34" s="213"/>
      <c r="MPW34" s="213"/>
      <c r="MPX34" s="213"/>
      <c r="MPY34" s="213"/>
      <c r="MPZ34" s="213"/>
      <c r="MQA34" s="213"/>
      <c r="MQB34" s="213"/>
      <c r="MQC34" s="213"/>
      <c r="MQD34" s="213"/>
      <c r="MQE34" s="213"/>
      <c r="MQF34" s="213"/>
      <c r="MQG34" s="213"/>
      <c r="MQH34" s="213"/>
      <c r="MQI34" s="213"/>
      <c r="MQJ34" s="213"/>
      <c r="MQK34" s="213"/>
      <c r="MQL34" s="213"/>
      <c r="MQM34" s="213"/>
      <c r="MQN34" s="213"/>
      <c r="MQO34" s="213"/>
      <c r="MQP34" s="213"/>
      <c r="MQQ34" s="213"/>
      <c r="MQR34" s="213"/>
      <c r="MQS34" s="213"/>
      <c r="MQT34" s="213"/>
      <c r="MQU34" s="213"/>
      <c r="MQV34" s="213"/>
      <c r="MQW34" s="213"/>
      <c r="MQX34" s="213"/>
      <c r="MQY34" s="213"/>
      <c r="MQZ34" s="213"/>
      <c r="MRA34" s="213"/>
      <c r="MRB34" s="213"/>
      <c r="MRC34" s="213"/>
      <c r="MRD34" s="213"/>
      <c r="MRE34" s="213"/>
      <c r="MRF34" s="213"/>
      <c r="MRG34" s="213"/>
      <c r="MRH34" s="213"/>
      <c r="MRI34" s="213"/>
      <c r="MRJ34" s="213"/>
      <c r="MRK34" s="213"/>
      <c r="MRL34" s="213"/>
      <c r="MRM34" s="213"/>
      <c r="MRN34" s="213"/>
      <c r="MRO34" s="213"/>
      <c r="MRP34" s="213"/>
      <c r="MRQ34" s="213"/>
      <c r="MRR34" s="213"/>
      <c r="MRS34" s="213"/>
      <c r="MRT34" s="213"/>
      <c r="MRU34" s="213"/>
      <c r="MRV34" s="213"/>
      <c r="MRW34" s="213"/>
      <c r="MRX34" s="213"/>
      <c r="MRY34" s="213"/>
      <c r="MRZ34" s="213"/>
      <c r="MSA34" s="213"/>
      <c r="MSB34" s="213"/>
      <c r="MSC34" s="213"/>
      <c r="MSD34" s="213"/>
      <c r="MSE34" s="213"/>
      <c r="MSF34" s="213"/>
      <c r="MSG34" s="213"/>
      <c r="MSH34" s="213"/>
      <c r="MSI34" s="213"/>
      <c r="MSJ34" s="213"/>
      <c r="MSK34" s="213"/>
      <c r="MSL34" s="213"/>
      <c r="MSM34" s="213"/>
      <c r="MSN34" s="213"/>
      <c r="MSO34" s="213"/>
      <c r="MSP34" s="213"/>
      <c r="MSQ34" s="213"/>
      <c r="MSR34" s="213"/>
      <c r="MSS34" s="213"/>
      <c r="MST34" s="213"/>
      <c r="MSU34" s="213"/>
      <c r="MSV34" s="213"/>
      <c r="MSW34" s="213"/>
      <c r="MSX34" s="213"/>
      <c r="MSY34" s="213"/>
      <c r="MSZ34" s="213"/>
      <c r="MTA34" s="213"/>
      <c r="MTB34" s="213"/>
      <c r="MTC34" s="213"/>
      <c r="MTD34" s="213"/>
      <c r="MTE34" s="213"/>
      <c r="MTF34" s="213"/>
      <c r="MTG34" s="213"/>
      <c r="MTH34" s="213"/>
      <c r="MTI34" s="213"/>
      <c r="MTJ34" s="213"/>
      <c r="MTK34" s="213"/>
      <c r="MTL34" s="213"/>
      <c r="MTM34" s="213"/>
      <c r="MTN34" s="213"/>
      <c r="MTO34" s="213"/>
      <c r="MTP34" s="213"/>
      <c r="MTQ34" s="213"/>
      <c r="MTR34" s="213"/>
      <c r="MTS34" s="213"/>
      <c r="MTT34" s="213"/>
      <c r="MTU34" s="213"/>
      <c r="MTV34" s="213"/>
      <c r="MTW34" s="213"/>
      <c r="MTX34" s="213"/>
      <c r="MTY34" s="213"/>
      <c r="MTZ34" s="213"/>
      <c r="MUA34" s="213"/>
      <c r="MUB34" s="213"/>
      <c r="MUC34" s="213"/>
      <c r="MUD34" s="213"/>
      <c r="MUE34" s="213"/>
      <c r="MUF34" s="213"/>
      <c r="MUG34" s="213"/>
      <c r="MUH34" s="213"/>
      <c r="MUI34" s="213"/>
      <c r="MUJ34" s="213"/>
      <c r="MUK34" s="213"/>
      <c r="MUL34" s="213"/>
      <c r="MUM34" s="213"/>
      <c r="MUN34" s="213"/>
      <c r="MUO34" s="213"/>
      <c r="MUP34" s="213"/>
      <c r="MUQ34" s="213"/>
      <c r="MUR34" s="213"/>
      <c r="MUS34" s="213"/>
      <c r="MUT34" s="213"/>
      <c r="MUU34" s="213"/>
      <c r="MUV34" s="213"/>
      <c r="MUW34" s="213"/>
      <c r="MUX34" s="213"/>
      <c r="MUY34" s="213"/>
      <c r="MUZ34" s="213"/>
      <c r="MVA34" s="213"/>
      <c r="MVB34" s="213"/>
      <c r="MVC34" s="213"/>
      <c r="MVD34" s="213"/>
      <c r="MVE34" s="213"/>
      <c r="MVF34" s="213"/>
      <c r="MVG34" s="213"/>
      <c r="MVH34" s="213"/>
      <c r="MVI34" s="213"/>
      <c r="MVJ34" s="213"/>
      <c r="MVK34" s="213"/>
      <c r="MVL34" s="213"/>
      <c r="MVM34" s="213"/>
      <c r="MVN34" s="213"/>
      <c r="MVO34" s="213"/>
      <c r="MVP34" s="213"/>
      <c r="MVQ34" s="213"/>
      <c r="MVR34" s="213"/>
      <c r="MVS34" s="213"/>
      <c r="MVT34" s="213"/>
      <c r="MVU34" s="213"/>
      <c r="MVV34" s="213"/>
      <c r="MVW34" s="213"/>
      <c r="MVX34" s="213"/>
      <c r="MVY34" s="213"/>
      <c r="MVZ34" s="213"/>
      <c r="MWA34" s="213"/>
      <c r="MWB34" s="213"/>
      <c r="MWC34" s="213"/>
      <c r="MWD34" s="213"/>
      <c r="MWE34" s="213"/>
      <c r="MWF34" s="213"/>
      <c r="MWG34" s="213"/>
      <c r="MWH34" s="213"/>
      <c r="MWI34" s="213"/>
      <c r="MWJ34" s="213"/>
      <c r="MWK34" s="213"/>
      <c r="MWL34" s="213"/>
      <c r="MWM34" s="213"/>
      <c r="MWN34" s="213"/>
      <c r="MWO34" s="213"/>
      <c r="MWP34" s="213"/>
      <c r="MWQ34" s="213"/>
      <c r="MWR34" s="213"/>
      <c r="MWS34" s="213"/>
      <c r="MWT34" s="213"/>
      <c r="MWU34" s="213"/>
      <c r="MWV34" s="213"/>
      <c r="MWW34" s="213"/>
      <c r="MWX34" s="213"/>
      <c r="MWY34" s="213"/>
      <c r="MWZ34" s="213"/>
      <c r="MXA34" s="213"/>
      <c r="MXB34" s="213"/>
      <c r="MXC34" s="213"/>
      <c r="MXD34" s="213"/>
      <c r="MXE34" s="213"/>
      <c r="MXF34" s="213"/>
      <c r="MXG34" s="213"/>
      <c r="MXH34" s="213"/>
      <c r="MXI34" s="213"/>
      <c r="MXJ34" s="213"/>
      <c r="MXK34" s="213"/>
      <c r="MXL34" s="213"/>
      <c r="MXM34" s="213"/>
      <c r="MXN34" s="213"/>
      <c r="MXO34" s="213"/>
      <c r="MXP34" s="213"/>
      <c r="MXQ34" s="213"/>
      <c r="MXR34" s="213"/>
      <c r="MXS34" s="213"/>
      <c r="MXT34" s="213"/>
      <c r="MXU34" s="213"/>
      <c r="MXV34" s="213"/>
      <c r="MXW34" s="213"/>
      <c r="MXX34" s="213"/>
      <c r="MXY34" s="213"/>
      <c r="MXZ34" s="213"/>
      <c r="MYA34" s="213"/>
      <c r="MYB34" s="213"/>
      <c r="MYC34" s="213"/>
      <c r="MYD34" s="213"/>
      <c r="MYE34" s="213"/>
      <c r="MYF34" s="213"/>
      <c r="MYG34" s="213"/>
      <c r="MYH34" s="213"/>
      <c r="MYI34" s="213"/>
      <c r="MYJ34" s="213"/>
      <c r="MYK34" s="213"/>
      <c r="MYL34" s="213"/>
      <c r="MYM34" s="213"/>
      <c r="MYN34" s="213"/>
      <c r="MYO34" s="213"/>
      <c r="MYP34" s="213"/>
      <c r="MYQ34" s="213"/>
      <c r="MYR34" s="213"/>
      <c r="MYS34" s="213"/>
      <c r="MYT34" s="213"/>
      <c r="MYU34" s="213"/>
      <c r="MYV34" s="213"/>
      <c r="MYW34" s="213"/>
      <c r="MYX34" s="213"/>
      <c r="MYY34" s="213"/>
      <c r="MYZ34" s="213"/>
      <c r="MZA34" s="213"/>
      <c r="MZB34" s="213"/>
      <c r="MZC34" s="213"/>
      <c r="MZD34" s="213"/>
      <c r="MZE34" s="213"/>
      <c r="MZF34" s="213"/>
      <c r="MZG34" s="213"/>
      <c r="MZH34" s="213"/>
      <c r="MZI34" s="213"/>
      <c r="MZJ34" s="213"/>
      <c r="MZK34" s="213"/>
      <c r="MZL34" s="213"/>
      <c r="MZM34" s="213"/>
      <c r="MZN34" s="213"/>
      <c r="MZO34" s="213"/>
      <c r="MZP34" s="213"/>
      <c r="MZQ34" s="213"/>
      <c r="MZR34" s="213"/>
      <c r="MZS34" s="213"/>
      <c r="MZT34" s="213"/>
      <c r="MZU34" s="213"/>
      <c r="MZV34" s="213"/>
      <c r="MZW34" s="213"/>
      <c r="MZX34" s="213"/>
      <c r="MZY34" s="213"/>
      <c r="MZZ34" s="213"/>
      <c r="NAA34" s="213"/>
      <c r="NAB34" s="213"/>
      <c r="NAC34" s="213"/>
      <c r="NAD34" s="213"/>
      <c r="NAE34" s="213"/>
      <c r="NAF34" s="213"/>
      <c r="NAG34" s="213"/>
      <c r="NAH34" s="213"/>
      <c r="NAI34" s="213"/>
      <c r="NAJ34" s="213"/>
      <c r="NAK34" s="213"/>
      <c r="NAL34" s="213"/>
      <c r="NAM34" s="213"/>
      <c r="NAN34" s="213"/>
      <c r="NAO34" s="213"/>
      <c r="NAP34" s="213"/>
      <c r="NAQ34" s="213"/>
      <c r="NAR34" s="213"/>
      <c r="NAS34" s="213"/>
      <c r="NAT34" s="213"/>
      <c r="NAU34" s="213"/>
      <c r="NAV34" s="213"/>
      <c r="NAW34" s="213"/>
      <c r="NAX34" s="213"/>
      <c r="NAY34" s="213"/>
      <c r="NAZ34" s="213"/>
      <c r="NBA34" s="213"/>
      <c r="NBB34" s="213"/>
      <c r="NBC34" s="213"/>
      <c r="NBD34" s="213"/>
      <c r="NBE34" s="213"/>
      <c r="NBF34" s="213"/>
      <c r="NBG34" s="213"/>
      <c r="NBH34" s="213"/>
      <c r="NBI34" s="213"/>
      <c r="NBJ34" s="213"/>
      <c r="NBK34" s="213"/>
      <c r="NBL34" s="213"/>
      <c r="NBM34" s="213"/>
      <c r="NBN34" s="213"/>
      <c r="NBO34" s="213"/>
      <c r="NBP34" s="213"/>
      <c r="NBQ34" s="213"/>
      <c r="NBR34" s="213"/>
      <c r="NBS34" s="213"/>
      <c r="NBT34" s="213"/>
      <c r="NBU34" s="213"/>
      <c r="NBV34" s="213"/>
      <c r="NBW34" s="213"/>
      <c r="NBX34" s="213"/>
      <c r="NBY34" s="213"/>
      <c r="NBZ34" s="213"/>
      <c r="NCA34" s="213"/>
      <c r="NCB34" s="213"/>
      <c r="NCC34" s="213"/>
      <c r="NCD34" s="213"/>
      <c r="NCE34" s="213"/>
      <c r="NCF34" s="213"/>
      <c r="NCG34" s="213"/>
      <c r="NCH34" s="213"/>
      <c r="NCI34" s="213"/>
      <c r="NCJ34" s="213"/>
      <c r="NCK34" s="213"/>
      <c r="NCL34" s="213"/>
      <c r="NCM34" s="213"/>
      <c r="NCN34" s="213"/>
      <c r="NCO34" s="213"/>
      <c r="NCP34" s="213"/>
      <c r="NCQ34" s="213"/>
      <c r="NCR34" s="213"/>
      <c r="NCS34" s="213"/>
      <c r="NCT34" s="213"/>
      <c r="NCU34" s="213"/>
      <c r="NCV34" s="213"/>
      <c r="NCW34" s="213"/>
      <c r="NCX34" s="213"/>
      <c r="NCY34" s="213"/>
      <c r="NCZ34" s="213"/>
      <c r="NDA34" s="213"/>
      <c r="NDB34" s="213"/>
      <c r="NDC34" s="213"/>
      <c r="NDD34" s="213"/>
      <c r="NDE34" s="213"/>
      <c r="NDF34" s="213"/>
      <c r="NDG34" s="213"/>
      <c r="NDH34" s="213"/>
      <c r="NDI34" s="213"/>
      <c r="NDJ34" s="213"/>
      <c r="NDK34" s="213"/>
      <c r="NDL34" s="213"/>
      <c r="NDM34" s="213"/>
      <c r="NDN34" s="213"/>
      <c r="NDO34" s="213"/>
      <c r="NDP34" s="213"/>
      <c r="NDQ34" s="213"/>
      <c r="NDR34" s="213"/>
      <c r="NDS34" s="213"/>
      <c r="NDT34" s="213"/>
      <c r="NDU34" s="213"/>
      <c r="NDV34" s="213"/>
      <c r="NDW34" s="213"/>
      <c r="NDX34" s="213"/>
      <c r="NDY34" s="213"/>
      <c r="NDZ34" s="213"/>
      <c r="NEA34" s="213"/>
      <c r="NEB34" s="213"/>
      <c r="NEC34" s="213"/>
      <c r="NED34" s="213"/>
      <c r="NEE34" s="213"/>
      <c r="NEF34" s="213"/>
      <c r="NEG34" s="213"/>
      <c r="NEH34" s="213"/>
      <c r="NEI34" s="213"/>
      <c r="NEJ34" s="213"/>
      <c r="NEK34" s="213"/>
      <c r="NEL34" s="213"/>
      <c r="NEM34" s="213"/>
      <c r="NEN34" s="213"/>
      <c r="NEO34" s="213"/>
      <c r="NEP34" s="213"/>
      <c r="NEQ34" s="213"/>
      <c r="NER34" s="213"/>
      <c r="NES34" s="213"/>
      <c r="NET34" s="213"/>
      <c r="NEU34" s="213"/>
      <c r="NEV34" s="213"/>
      <c r="NEW34" s="213"/>
      <c r="NEX34" s="213"/>
      <c r="NEY34" s="213"/>
      <c r="NEZ34" s="213"/>
      <c r="NFA34" s="213"/>
      <c r="NFB34" s="213"/>
      <c r="NFC34" s="213"/>
      <c r="NFD34" s="213"/>
      <c r="NFE34" s="213"/>
      <c r="NFF34" s="213"/>
      <c r="NFG34" s="213"/>
      <c r="NFH34" s="213"/>
      <c r="NFI34" s="213"/>
      <c r="NFJ34" s="213"/>
      <c r="NFK34" s="213"/>
      <c r="NFL34" s="213"/>
      <c r="NFM34" s="213"/>
      <c r="NFN34" s="213"/>
      <c r="NFO34" s="213"/>
      <c r="NFP34" s="213"/>
      <c r="NFQ34" s="213"/>
      <c r="NFR34" s="213"/>
      <c r="NFS34" s="213"/>
      <c r="NFT34" s="213"/>
      <c r="NFU34" s="213"/>
      <c r="NFV34" s="213"/>
      <c r="NFW34" s="213"/>
      <c r="NFX34" s="213"/>
      <c r="NFY34" s="213"/>
      <c r="NFZ34" s="213"/>
      <c r="NGA34" s="213"/>
      <c r="NGB34" s="213"/>
      <c r="NGC34" s="213"/>
      <c r="NGD34" s="213"/>
      <c r="NGE34" s="213"/>
      <c r="NGF34" s="213"/>
      <c r="NGG34" s="213"/>
      <c r="NGH34" s="213"/>
      <c r="NGI34" s="213"/>
      <c r="NGJ34" s="213"/>
      <c r="NGK34" s="213"/>
      <c r="NGL34" s="213"/>
      <c r="NGM34" s="213"/>
      <c r="NGN34" s="213"/>
      <c r="NGO34" s="213"/>
      <c r="NGP34" s="213"/>
      <c r="NGQ34" s="213"/>
      <c r="NGR34" s="213"/>
      <c r="NGS34" s="213"/>
      <c r="NGT34" s="213"/>
      <c r="NGU34" s="213"/>
      <c r="NGV34" s="213"/>
      <c r="NGW34" s="213"/>
      <c r="NGX34" s="213"/>
      <c r="NGY34" s="213"/>
      <c r="NGZ34" s="213"/>
      <c r="NHA34" s="213"/>
      <c r="NHB34" s="213"/>
      <c r="NHC34" s="213"/>
      <c r="NHD34" s="213"/>
      <c r="NHE34" s="213"/>
      <c r="NHF34" s="213"/>
      <c r="NHG34" s="213"/>
      <c r="NHH34" s="213"/>
      <c r="NHI34" s="213"/>
      <c r="NHJ34" s="213"/>
      <c r="NHK34" s="213"/>
      <c r="NHL34" s="213"/>
      <c r="NHM34" s="213"/>
      <c r="NHN34" s="213"/>
      <c r="NHO34" s="213"/>
      <c r="NHP34" s="213"/>
      <c r="NHQ34" s="213"/>
      <c r="NHR34" s="213"/>
      <c r="NHS34" s="213"/>
      <c r="NHT34" s="213"/>
      <c r="NHU34" s="213"/>
      <c r="NHV34" s="213"/>
      <c r="NHW34" s="213"/>
      <c r="NHX34" s="213"/>
      <c r="NHY34" s="213"/>
      <c r="NHZ34" s="213"/>
      <c r="NIA34" s="213"/>
      <c r="NIB34" s="213"/>
      <c r="NIC34" s="213"/>
      <c r="NID34" s="213"/>
      <c r="NIE34" s="213"/>
      <c r="NIF34" s="213"/>
      <c r="NIG34" s="213"/>
      <c r="NIH34" s="213"/>
      <c r="NII34" s="213"/>
      <c r="NIJ34" s="213"/>
      <c r="NIK34" s="213"/>
      <c r="NIL34" s="213"/>
      <c r="NIM34" s="213"/>
      <c r="NIN34" s="213"/>
      <c r="NIO34" s="213"/>
      <c r="NIP34" s="213"/>
      <c r="NIQ34" s="213"/>
      <c r="NIR34" s="213"/>
      <c r="NIS34" s="213"/>
      <c r="NIT34" s="213"/>
      <c r="NIU34" s="213"/>
      <c r="NIV34" s="213"/>
      <c r="NIW34" s="213"/>
      <c r="NIX34" s="213"/>
      <c r="NIY34" s="213"/>
      <c r="NIZ34" s="213"/>
      <c r="NJA34" s="213"/>
      <c r="NJB34" s="213"/>
      <c r="NJC34" s="213"/>
      <c r="NJD34" s="213"/>
      <c r="NJE34" s="213"/>
      <c r="NJF34" s="213"/>
      <c r="NJG34" s="213"/>
      <c r="NJH34" s="213"/>
      <c r="NJI34" s="213"/>
      <c r="NJJ34" s="213"/>
      <c r="NJK34" s="213"/>
      <c r="NJL34" s="213"/>
      <c r="NJM34" s="213"/>
      <c r="NJN34" s="213"/>
      <c r="NJO34" s="213"/>
      <c r="NJP34" s="213"/>
      <c r="NJQ34" s="213"/>
      <c r="NJR34" s="213"/>
      <c r="NJS34" s="213"/>
      <c r="NJT34" s="213"/>
      <c r="NJU34" s="213"/>
      <c r="NJV34" s="213"/>
      <c r="NJW34" s="213"/>
      <c r="NJX34" s="213"/>
      <c r="NJY34" s="213"/>
      <c r="NJZ34" s="213"/>
      <c r="NKA34" s="213"/>
      <c r="NKB34" s="213"/>
      <c r="NKC34" s="213"/>
      <c r="NKD34" s="213"/>
      <c r="NKE34" s="213"/>
      <c r="NKF34" s="213"/>
      <c r="NKG34" s="213"/>
      <c r="NKH34" s="213"/>
      <c r="NKI34" s="213"/>
      <c r="NKJ34" s="213"/>
      <c r="NKK34" s="213"/>
      <c r="NKL34" s="213"/>
      <c r="NKM34" s="213"/>
      <c r="NKN34" s="213"/>
      <c r="NKO34" s="213"/>
      <c r="NKP34" s="213"/>
      <c r="NKQ34" s="213"/>
      <c r="NKR34" s="213"/>
      <c r="NKS34" s="213"/>
      <c r="NKT34" s="213"/>
      <c r="NKU34" s="213"/>
      <c r="NKV34" s="213"/>
      <c r="NKW34" s="213"/>
      <c r="NKX34" s="213"/>
      <c r="NKY34" s="213"/>
      <c r="NKZ34" s="213"/>
      <c r="NLA34" s="213"/>
      <c r="NLB34" s="213"/>
      <c r="NLC34" s="213"/>
      <c r="NLD34" s="213"/>
      <c r="NLE34" s="213"/>
      <c r="NLF34" s="213"/>
      <c r="NLG34" s="213"/>
      <c r="NLH34" s="213"/>
      <c r="NLI34" s="213"/>
      <c r="NLJ34" s="213"/>
      <c r="NLK34" s="213"/>
      <c r="NLL34" s="213"/>
      <c r="NLM34" s="213"/>
      <c r="NLN34" s="213"/>
      <c r="NLO34" s="213"/>
      <c r="NLP34" s="213"/>
      <c r="NLQ34" s="213"/>
      <c r="NLR34" s="213"/>
      <c r="NLS34" s="213"/>
      <c r="NLT34" s="213"/>
      <c r="NLU34" s="213"/>
      <c r="NLV34" s="213"/>
      <c r="NLW34" s="213"/>
      <c r="NLX34" s="213"/>
      <c r="NLY34" s="213"/>
      <c r="NLZ34" s="213"/>
      <c r="NMA34" s="213"/>
      <c r="NMB34" s="213"/>
      <c r="NMC34" s="213"/>
      <c r="NMD34" s="213"/>
      <c r="NME34" s="213"/>
      <c r="NMF34" s="213"/>
      <c r="NMG34" s="213"/>
      <c r="NMH34" s="213"/>
      <c r="NMI34" s="213"/>
      <c r="NMJ34" s="213"/>
      <c r="NMK34" s="213"/>
      <c r="NML34" s="213"/>
      <c r="NMM34" s="213"/>
      <c r="NMN34" s="213"/>
      <c r="NMO34" s="213"/>
      <c r="NMP34" s="213"/>
      <c r="NMQ34" s="213"/>
      <c r="NMR34" s="213"/>
      <c r="NMS34" s="213"/>
      <c r="NMT34" s="213"/>
      <c r="NMU34" s="213"/>
      <c r="NMV34" s="213"/>
      <c r="NMW34" s="213"/>
      <c r="NMX34" s="213"/>
      <c r="NMY34" s="213"/>
      <c r="NMZ34" s="213"/>
      <c r="NNA34" s="213"/>
      <c r="NNB34" s="213"/>
      <c r="NNC34" s="213"/>
      <c r="NND34" s="213"/>
      <c r="NNE34" s="213"/>
      <c r="NNF34" s="213"/>
      <c r="NNG34" s="213"/>
      <c r="NNH34" s="213"/>
      <c r="NNI34" s="213"/>
      <c r="NNJ34" s="213"/>
      <c r="NNK34" s="213"/>
      <c r="NNL34" s="213"/>
      <c r="NNM34" s="213"/>
      <c r="NNN34" s="213"/>
      <c r="NNO34" s="213"/>
      <c r="NNP34" s="213"/>
      <c r="NNQ34" s="213"/>
      <c r="NNR34" s="213"/>
      <c r="NNS34" s="213"/>
      <c r="NNT34" s="213"/>
      <c r="NNU34" s="213"/>
      <c r="NNV34" s="213"/>
      <c r="NNW34" s="213"/>
      <c r="NNX34" s="213"/>
      <c r="NNY34" s="213"/>
      <c r="NNZ34" s="213"/>
      <c r="NOA34" s="213"/>
      <c r="NOB34" s="213"/>
      <c r="NOC34" s="213"/>
      <c r="NOD34" s="213"/>
      <c r="NOE34" s="213"/>
      <c r="NOF34" s="213"/>
      <c r="NOG34" s="213"/>
      <c r="NOH34" s="213"/>
      <c r="NOI34" s="213"/>
      <c r="NOJ34" s="213"/>
      <c r="NOK34" s="213"/>
      <c r="NOL34" s="213"/>
      <c r="NOM34" s="213"/>
      <c r="NON34" s="213"/>
      <c r="NOO34" s="213"/>
      <c r="NOP34" s="213"/>
      <c r="NOQ34" s="213"/>
      <c r="NOR34" s="213"/>
      <c r="NOS34" s="213"/>
      <c r="NOT34" s="213"/>
      <c r="NOU34" s="213"/>
      <c r="NOV34" s="213"/>
      <c r="NOW34" s="213"/>
      <c r="NOX34" s="213"/>
      <c r="NOY34" s="213"/>
      <c r="NOZ34" s="213"/>
      <c r="NPA34" s="213"/>
      <c r="NPB34" s="213"/>
      <c r="NPC34" s="213"/>
      <c r="NPD34" s="213"/>
      <c r="NPE34" s="213"/>
      <c r="NPF34" s="213"/>
      <c r="NPG34" s="213"/>
      <c r="NPH34" s="213"/>
      <c r="NPI34" s="213"/>
      <c r="NPJ34" s="213"/>
      <c r="NPK34" s="213"/>
      <c r="NPL34" s="213"/>
      <c r="NPM34" s="213"/>
      <c r="NPN34" s="213"/>
      <c r="NPO34" s="213"/>
      <c r="NPP34" s="213"/>
      <c r="NPQ34" s="213"/>
      <c r="NPR34" s="213"/>
      <c r="NPS34" s="213"/>
      <c r="NPT34" s="213"/>
      <c r="NPU34" s="213"/>
      <c r="NPV34" s="213"/>
      <c r="NPW34" s="213"/>
      <c r="NPX34" s="213"/>
      <c r="NPY34" s="213"/>
      <c r="NPZ34" s="213"/>
      <c r="NQA34" s="213"/>
      <c r="NQB34" s="213"/>
      <c r="NQC34" s="213"/>
      <c r="NQD34" s="213"/>
      <c r="NQE34" s="213"/>
      <c r="NQF34" s="213"/>
      <c r="NQG34" s="213"/>
      <c r="NQH34" s="213"/>
      <c r="NQI34" s="213"/>
      <c r="NQJ34" s="213"/>
      <c r="NQK34" s="213"/>
      <c r="NQL34" s="213"/>
      <c r="NQM34" s="213"/>
      <c r="NQN34" s="213"/>
      <c r="NQO34" s="213"/>
      <c r="NQP34" s="213"/>
      <c r="NQQ34" s="213"/>
      <c r="NQR34" s="213"/>
      <c r="NQS34" s="213"/>
      <c r="NQT34" s="213"/>
      <c r="NQU34" s="213"/>
      <c r="NQV34" s="213"/>
      <c r="NQW34" s="213"/>
      <c r="NQX34" s="213"/>
      <c r="NQY34" s="213"/>
      <c r="NQZ34" s="213"/>
      <c r="NRA34" s="213"/>
      <c r="NRB34" s="213"/>
      <c r="NRC34" s="213"/>
      <c r="NRD34" s="213"/>
      <c r="NRE34" s="213"/>
      <c r="NRF34" s="213"/>
      <c r="NRG34" s="213"/>
      <c r="NRH34" s="213"/>
      <c r="NRI34" s="213"/>
      <c r="NRJ34" s="213"/>
      <c r="NRK34" s="213"/>
      <c r="NRL34" s="213"/>
      <c r="NRM34" s="213"/>
      <c r="NRN34" s="213"/>
      <c r="NRO34" s="213"/>
      <c r="NRP34" s="213"/>
      <c r="NRQ34" s="213"/>
      <c r="NRR34" s="213"/>
      <c r="NRS34" s="213"/>
      <c r="NRT34" s="213"/>
      <c r="NRU34" s="213"/>
      <c r="NRV34" s="213"/>
      <c r="NRW34" s="213"/>
      <c r="NRX34" s="213"/>
      <c r="NRY34" s="213"/>
      <c r="NRZ34" s="213"/>
      <c r="NSA34" s="213"/>
      <c r="NSB34" s="213"/>
      <c r="NSC34" s="213"/>
      <c r="NSD34" s="213"/>
      <c r="NSE34" s="213"/>
      <c r="NSF34" s="213"/>
      <c r="NSG34" s="213"/>
      <c r="NSH34" s="213"/>
      <c r="NSI34" s="213"/>
      <c r="NSJ34" s="213"/>
      <c r="NSK34" s="213"/>
      <c r="NSL34" s="213"/>
      <c r="NSM34" s="213"/>
      <c r="NSN34" s="213"/>
      <c r="NSO34" s="213"/>
      <c r="NSP34" s="213"/>
      <c r="NSQ34" s="213"/>
      <c r="NSR34" s="213"/>
      <c r="NSS34" s="213"/>
      <c r="NST34" s="213"/>
      <c r="NSU34" s="213"/>
      <c r="NSV34" s="213"/>
      <c r="NSW34" s="213"/>
      <c r="NSX34" s="213"/>
      <c r="NSY34" s="213"/>
      <c r="NSZ34" s="213"/>
      <c r="NTA34" s="213"/>
      <c r="NTB34" s="213"/>
      <c r="NTC34" s="213"/>
      <c r="NTD34" s="213"/>
      <c r="NTE34" s="213"/>
      <c r="NTF34" s="213"/>
      <c r="NTG34" s="213"/>
      <c r="NTH34" s="213"/>
      <c r="NTI34" s="213"/>
      <c r="NTJ34" s="213"/>
      <c r="NTK34" s="213"/>
      <c r="NTL34" s="213"/>
      <c r="NTM34" s="213"/>
      <c r="NTN34" s="213"/>
      <c r="NTO34" s="213"/>
      <c r="NTP34" s="213"/>
      <c r="NTQ34" s="213"/>
      <c r="NTR34" s="213"/>
      <c r="NTS34" s="213"/>
      <c r="NTT34" s="213"/>
      <c r="NTU34" s="213"/>
      <c r="NTV34" s="213"/>
      <c r="NTW34" s="213"/>
      <c r="NTX34" s="213"/>
      <c r="NTY34" s="213"/>
      <c r="NTZ34" s="213"/>
      <c r="NUA34" s="213"/>
      <c r="NUB34" s="213"/>
      <c r="NUC34" s="213"/>
      <c r="NUD34" s="213"/>
      <c r="NUE34" s="213"/>
      <c r="NUF34" s="213"/>
      <c r="NUG34" s="213"/>
      <c r="NUH34" s="213"/>
      <c r="NUI34" s="213"/>
      <c r="NUJ34" s="213"/>
      <c r="NUK34" s="213"/>
      <c r="NUL34" s="213"/>
      <c r="NUM34" s="213"/>
      <c r="NUN34" s="213"/>
      <c r="NUO34" s="213"/>
      <c r="NUP34" s="213"/>
      <c r="NUQ34" s="213"/>
      <c r="NUR34" s="213"/>
      <c r="NUS34" s="213"/>
      <c r="NUT34" s="213"/>
      <c r="NUU34" s="213"/>
      <c r="NUV34" s="213"/>
      <c r="NUW34" s="213"/>
      <c r="NUX34" s="213"/>
      <c r="NUY34" s="213"/>
      <c r="NUZ34" s="213"/>
      <c r="NVA34" s="213"/>
      <c r="NVB34" s="213"/>
      <c r="NVC34" s="213"/>
      <c r="NVD34" s="213"/>
      <c r="NVE34" s="213"/>
      <c r="NVF34" s="213"/>
      <c r="NVG34" s="213"/>
      <c r="NVH34" s="213"/>
      <c r="NVI34" s="213"/>
      <c r="NVJ34" s="213"/>
      <c r="NVK34" s="213"/>
      <c r="NVL34" s="213"/>
      <c r="NVM34" s="213"/>
      <c r="NVN34" s="213"/>
      <c r="NVO34" s="213"/>
      <c r="NVP34" s="213"/>
      <c r="NVQ34" s="213"/>
      <c r="NVR34" s="213"/>
      <c r="NVS34" s="213"/>
      <c r="NVT34" s="213"/>
      <c r="NVU34" s="213"/>
      <c r="NVV34" s="213"/>
      <c r="NVW34" s="213"/>
      <c r="NVX34" s="213"/>
      <c r="NVY34" s="213"/>
      <c r="NVZ34" s="213"/>
      <c r="NWA34" s="213"/>
      <c r="NWB34" s="213"/>
      <c r="NWC34" s="213"/>
      <c r="NWD34" s="213"/>
      <c r="NWE34" s="213"/>
      <c r="NWF34" s="213"/>
      <c r="NWG34" s="213"/>
      <c r="NWH34" s="213"/>
      <c r="NWI34" s="213"/>
      <c r="NWJ34" s="213"/>
      <c r="NWK34" s="213"/>
      <c r="NWL34" s="213"/>
      <c r="NWM34" s="213"/>
      <c r="NWN34" s="213"/>
      <c r="NWO34" s="213"/>
      <c r="NWP34" s="213"/>
      <c r="NWQ34" s="213"/>
      <c r="NWR34" s="213"/>
      <c r="NWS34" s="213"/>
      <c r="NWT34" s="213"/>
      <c r="NWU34" s="213"/>
      <c r="NWV34" s="213"/>
      <c r="NWW34" s="213"/>
      <c r="NWX34" s="213"/>
      <c r="NWY34" s="213"/>
      <c r="NWZ34" s="213"/>
      <c r="NXA34" s="213"/>
      <c r="NXB34" s="213"/>
      <c r="NXC34" s="213"/>
      <c r="NXD34" s="213"/>
      <c r="NXE34" s="213"/>
      <c r="NXF34" s="213"/>
      <c r="NXG34" s="213"/>
      <c r="NXH34" s="213"/>
      <c r="NXI34" s="213"/>
      <c r="NXJ34" s="213"/>
      <c r="NXK34" s="213"/>
      <c r="NXL34" s="213"/>
      <c r="NXM34" s="213"/>
      <c r="NXN34" s="213"/>
      <c r="NXO34" s="213"/>
      <c r="NXP34" s="213"/>
      <c r="NXQ34" s="213"/>
      <c r="NXR34" s="213"/>
      <c r="NXS34" s="213"/>
      <c r="NXT34" s="213"/>
      <c r="NXU34" s="213"/>
      <c r="NXV34" s="213"/>
      <c r="NXW34" s="213"/>
      <c r="NXX34" s="213"/>
      <c r="NXY34" s="213"/>
      <c r="NXZ34" s="213"/>
      <c r="NYA34" s="213"/>
      <c r="NYB34" s="213"/>
      <c r="NYC34" s="213"/>
      <c r="NYD34" s="213"/>
      <c r="NYE34" s="213"/>
      <c r="NYF34" s="213"/>
      <c r="NYG34" s="213"/>
      <c r="NYH34" s="213"/>
      <c r="NYI34" s="213"/>
      <c r="NYJ34" s="213"/>
      <c r="NYK34" s="213"/>
      <c r="NYL34" s="213"/>
      <c r="NYM34" s="213"/>
      <c r="NYN34" s="213"/>
      <c r="NYO34" s="213"/>
      <c r="NYP34" s="213"/>
      <c r="NYQ34" s="213"/>
      <c r="NYR34" s="213"/>
      <c r="NYS34" s="213"/>
      <c r="NYT34" s="213"/>
      <c r="NYU34" s="213"/>
      <c r="NYV34" s="213"/>
      <c r="NYW34" s="213"/>
      <c r="NYX34" s="213"/>
      <c r="NYY34" s="213"/>
      <c r="NYZ34" s="213"/>
      <c r="NZA34" s="213"/>
      <c r="NZB34" s="213"/>
      <c r="NZC34" s="213"/>
      <c r="NZD34" s="213"/>
      <c r="NZE34" s="213"/>
      <c r="NZF34" s="213"/>
      <c r="NZG34" s="213"/>
      <c r="NZH34" s="213"/>
      <c r="NZI34" s="213"/>
      <c r="NZJ34" s="213"/>
      <c r="NZK34" s="213"/>
      <c r="NZL34" s="213"/>
      <c r="NZM34" s="213"/>
      <c r="NZN34" s="213"/>
      <c r="NZO34" s="213"/>
      <c r="NZP34" s="213"/>
      <c r="NZQ34" s="213"/>
      <c r="NZR34" s="213"/>
      <c r="NZS34" s="213"/>
      <c r="NZT34" s="213"/>
      <c r="NZU34" s="213"/>
      <c r="NZV34" s="213"/>
      <c r="NZW34" s="213"/>
      <c r="NZX34" s="213"/>
      <c r="NZY34" s="213"/>
      <c r="NZZ34" s="213"/>
      <c r="OAA34" s="213"/>
      <c r="OAB34" s="213"/>
      <c r="OAC34" s="213"/>
      <c r="OAD34" s="213"/>
      <c r="OAE34" s="213"/>
      <c r="OAF34" s="213"/>
      <c r="OAG34" s="213"/>
      <c r="OAH34" s="213"/>
      <c r="OAI34" s="213"/>
      <c r="OAJ34" s="213"/>
      <c r="OAK34" s="213"/>
      <c r="OAL34" s="213"/>
      <c r="OAM34" s="213"/>
      <c r="OAN34" s="213"/>
      <c r="OAO34" s="213"/>
      <c r="OAP34" s="213"/>
      <c r="OAQ34" s="213"/>
      <c r="OAR34" s="213"/>
      <c r="OAS34" s="213"/>
      <c r="OAT34" s="213"/>
      <c r="OAU34" s="213"/>
      <c r="OAV34" s="213"/>
      <c r="OAW34" s="213"/>
      <c r="OAX34" s="213"/>
      <c r="OAY34" s="213"/>
      <c r="OAZ34" s="213"/>
      <c r="OBA34" s="213"/>
      <c r="OBB34" s="213"/>
      <c r="OBC34" s="213"/>
      <c r="OBD34" s="213"/>
      <c r="OBE34" s="213"/>
      <c r="OBF34" s="213"/>
      <c r="OBG34" s="213"/>
      <c r="OBH34" s="213"/>
      <c r="OBI34" s="213"/>
      <c r="OBJ34" s="213"/>
      <c r="OBK34" s="213"/>
      <c r="OBL34" s="213"/>
      <c r="OBM34" s="213"/>
      <c r="OBN34" s="213"/>
      <c r="OBO34" s="213"/>
      <c r="OBP34" s="213"/>
      <c r="OBQ34" s="213"/>
      <c r="OBR34" s="213"/>
      <c r="OBS34" s="213"/>
      <c r="OBT34" s="213"/>
      <c r="OBU34" s="213"/>
      <c r="OBV34" s="213"/>
      <c r="OBW34" s="213"/>
      <c r="OBX34" s="213"/>
      <c r="OBY34" s="213"/>
      <c r="OBZ34" s="213"/>
      <c r="OCA34" s="213"/>
      <c r="OCB34" s="213"/>
      <c r="OCC34" s="213"/>
      <c r="OCD34" s="213"/>
      <c r="OCE34" s="213"/>
      <c r="OCF34" s="213"/>
      <c r="OCG34" s="213"/>
      <c r="OCH34" s="213"/>
      <c r="OCI34" s="213"/>
      <c r="OCJ34" s="213"/>
      <c r="OCK34" s="213"/>
      <c r="OCL34" s="213"/>
      <c r="OCM34" s="213"/>
      <c r="OCN34" s="213"/>
      <c r="OCO34" s="213"/>
      <c r="OCP34" s="213"/>
      <c r="OCQ34" s="213"/>
      <c r="OCR34" s="213"/>
      <c r="OCS34" s="213"/>
      <c r="OCT34" s="213"/>
      <c r="OCU34" s="213"/>
      <c r="OCV34" s="213"/>
      <c r="OCW34" s="213"/>
      <c r="OCX34" s="213"/>
      <c r="OCY34" s="213"/>
      <c r="OCZ34" s="213"/>
      <c r="ODA34" s="213"/>
      <c r="ODB34" s="213"/>
      <c r="ODC34" s="213"/>
      <c r="ODD34" s="213"/>
      <c r="ODE34" s="213"/>
      <c r="ODF34" s="213"/>
      <c r="ODG34" s="213"/>
      <c r="ODH34" s="213"/>
      <c r="ODI34" s="213"/>
      <c r="ODJ34" s="213"/>
      <c r="ODK34" s="213"/>
      <c r="ODL34" s="213"/>
      <c r="ODM34" s="213"/>
      <c r="ODN34" s="213"/>
      <c r="ODO34" s="213"/>
      <c r="ODP34" s="213"/>
      <c r="ODQ34" s="213"/>
      <c r="ODR34" s="213"/>
      <c r="ODS34" s="213"/>
      <c r="ODT34" s="213"/>
      <c r="ODU34" s="213"/>
      <c r="ODV34" s="213"/>
      <c r="ODW34" s="213"/>
      <c r="ODX34" s="213"/>
      <c r="ODY34" s="213"/>
      <c r="ODZ34" s="213"/>
      <c r="OEA34" s="213"/>
      <c r="OEB34" s="213"/>
      <c r="OEC34" s="213"/>
      <c r="OED34" s="213"/>
      <c r="OEE34" s="213"/>
      <c r="OEF34" s="213"/>
      <c r="OEG34" s="213"/>
      <c r="OEH34" s="213"/>
      <c r="OEI34" s="213"/>
      <c r="OEJ34" s="213"/>
      <c r="OEK34" s="213"/>
      <c r="OEL34" s="213"/>
      <c r="OEM34" s="213"/>
      <c r="OEN34" s="213"/>
      <c r="OEO34" s="213"/>
      <c r="OEP34" s="213"/>
      <c r="OEQ34" s="213"/>
      <c r="OER34" s="213"/>
      <c r="OES34" s="213"/>
      <c r="OET34" s="213"/>
      <c r="OEU34" s="213"/>
      <c r="OEV34" s="213"/>
      <c r="OEW34" s="213"/>
      <c r="OEX34" s="213"/>
      <c r="OEY34" s="213"/>
      <c r="OEZ34" s="213"/>
      <c r="OFA34" s="213"/>
      <c r="OFB34" s="213"/>
      <c r="OFC34" s="213"/>
      <c r="OFD34" s="213"/>
      <c r="OFE34" s="213"/>
      <c r="OFF34" s="213"/>
      <c r="OFG34" s="213"/>
      <c r="OFH34" s="213"/>
      <c r="OFI34" s="213"/>
      <c r="OFJ34" s="213"/>
      <c r="OFK34" s="213"/>
      <c r="OFL34" s="213"/>
      <c r="OFM34" s="213"/>
      <c r="OFN34" s="213"/>
      <c r="OFO34" s="213"/>
      <c r="OFP34" s="213"/>
      <c r="OFQ34" s="213"/>
      <c r="OFR34" s="213"/>
      <c r="OFS34" s="213"/>
      <c r="OFT34" s="213"/>
      <c r="OFU34" s="213"/>
      <c r="OFV34" s="213"/>
      <c r="OFW34" s="213"/>
      <c r="OFX34" s="213"/>
      <c r="OFY34" s="213"/>
      <c r="OFZ34" s="213"/>
      <c r="OGA34" s="213"/>
      <c r="OGB34" s="213"/>
      <c r="OGC34" s="213"/>
      <c r="OGD34" s="213"/>
      <c r="OGE34" s="213"/>
      <c r="OGF34" s="213"/>
      <c r="OGG34" s="213"/>
      <c r="OGH34" s="213"/>
      <c r="OGI34" s="213"/>
      <c r="OGJ34" s="213"/>
      <c r="OGK34" s="213"/>
      <c r="OGL34" s="213"/>
      <c r="OGM34" s="213"/>
      <c r="OGN34" s="213"/>
      <c r="OGO34" s="213"/>
      <c r="OGP34" s="213"/>
      <c r="OGQ34" s="213"/>
      <c r="OGR34" s="213"/>
      <c r="OGS34" s="213"/>
      <c r="OGT34" s="213"/>
      <c r="OGU34" s="213"/>
      <c r="OGV34" s="213"/>
      <c r="OGW34" s="213"/>
      <c r="OGX34" s="213"/>
      <c r="OGY34" s="213"/>
      <c r="OGZ34" s="213"/>
      <c r="OHA34" s="213"/>
      <c r="OHB34" s="213"/>
      <c r="OHC34" s="213"/>
      <c r="OHD34" s="213"/>
      <c r="OHE34" s="213"/>
      <c r="OHF34" s="213"/>
      <c r="OHG34" s="213"/>
      <c r="OHH34" s="213"/>
      <c r="OHI34" s="213"/>
      <c r="OHJ34" s="213"/>
      <c r="OHK34" s="213"/>
      <c r="OHL34" s="213"/>
      <c r="OHM34" s="213"/>
      <c r="OHN34" s="213"/>
      <c r="OHO34" s="213"/>
      <c r="OHP34" s="213"/>
      <c r="OHQ34" s="213"/>
      <c r="OHR34" s="213"/>
      <c r="OHS34" s="213"/>
      <c r="OHT34" s="213"/>
      <c r="OHU34" s="213"/>
      <c r="OHV34" s="213"/>
      <c r="OHW34" s="213"/>
      <c r="OHX34" s="213"/>
      <c r="OHY34" s="213"/>
      <c r="OHZ34" s="213"/>
      <c r="OIA34" s="213"/>
      <c r="OIB34" s="213"/>
      <c r="OIC34" s="213"/>
      <c r="OID34" s="213"/>
      <c r="OIE34" s="213"/>
      <c r="OIF34" s="213"/>
      <c r="OIG34" s="213"/>
      <c r="OIH34" s="213"/>
      <c r="OII34" s="213"/>
      <c r="OIJ34" s="213"/>
      <c r="OIK34" s="213"/>
      <c r="OIL34" s="213"/>
      <c r="OIM34" s="213"/>
      <c r="OIN34" s="213"/>
      <c r="OIO34" s="213"/>
      <c r="OIP34" s="213"/>
      <c r="OIQ34" s="213"/>
      <c r="OIR34" s="213"/>
      <c r="OIS34" s="213"/>
      <c r="OIT34" s="213"/>
      <c r="OIU34" s="213"/>
      <c r="OIV34" s="213"/>
      <c r="OIW34" s="213"/>
      <c r="OIX34" s="213"/>
      <c r="OIY34" s="213"/>
      <c r="OIZ34" s="213"/>
      <c r="OJA34" s="213"/>
      <c r="OJB34" s="213"/>
      <c r="OJC34" s="213"/>
      <c r="OJD34" s="213"/>
      <c r="OJE34" s="213"/>
      <c r="OJF34" s="213"/>
      <c r="OJG34" s="213"/>
      <c r="OJH34" s="213"/>
      <c r="OJI34" s="213"/>
      <c r="OJJ34" s="213"/>
      <c r="OJK34" s="213"/>
      <c r="OJL34" s="213"/>
      <c r="OJM34" s="213"/>
      <c r="OJN34" s="213"/>
      <c r="OJO34" s="213"/>
      <c r="OJP34" s="213"/>
      <c r="OJQ34" s="213"/>
      <c r="OJR34" s="213"/>
      <c r="OJS34" s="213"/>
      <c r="OJT34" s="213"/>
      <c r="OJU34" s="213"/>
      <c r="OJV34" s="213"/>
      <c r="OJW34" s="213"/>
      <c r="OJX34" s="213"/>
      <c r="OJY34" s="213"/>
      <c r="OJZ34" s="213"/>
      <c r="OKA34" s="213"/>
      <c r="OKB34" s="213"/>
      <c r="OKC34" s="213"/>
      <c r="OKD34" s="213"/>
      <c r="OKE34" s="213"/>
      <c r="OKF34" s="213"/>
      <c r="OKG34" s="213"/>
      <c r="OKH34" s="213"/>
      <c r="OKI34" s="213"/>
      <c r="OKJ34" s="213"/>
      <c r="OKK34" s="213"/>
      <c r="OKL34" s="213"/>
      <c r="OKM34" s="213"/>
      <c r="OKN34" s="213"/>
      <c r="OKO34" s="213"/>
      <c r="OKP34" s="213"/>
      <c r="OKQ34" s="213"/>
      <c r="OKR34" s="213"/>
      <c r="OKS34" s="213"/>
      <c r="OKT34" s="213"/>
      <c r="OKU34" s="213"/>
      <c r="OKV34" s="213"/>
      <c r="OKW34" s="213"/>
      <c r="OKX34" s="213"/>
      <c r="OKY34" s="213"/>
      <c r="OKZ34" s="213"/>
      <c r="OLA34" s="213"/>
      <c r="OLB34" s="213"/>
      <c r="OLC34" s="213"/>
      <c r="OLD34" s="213"/>
      <c r="OLE34" s="213"/>
      <c r="OLF34" s="213"/>
      <c r="OLG34" s="213"/>
      <c r="OLH34" s="213"/>
      <c r="OLI34" s="213"/>
      <c r="OLJ34" s="213"/>
      <c r="OLK34" s="213"/>
      <c r="OLL34" s="213"/>
      <c r="OLM34" s="213"/>
      <c r="OLN34" s="213"/>
      <c r="OLO34" s="213"/>
      <c r="OLP34" s="213"/>
      <c r="OLQ34" s="213"/>
      <c r="OLR34" s="213"/>
      <c r="OLS34" s="213"/>
      <c r="OLT34" s="213"/>
      <c r="OLU34" s="213"/>
      <c r="OLV34" s="213"/>
      <c r="OLW34" s="213"/>
      <c r="OLX34" s="213"/>
      <c r="OLY34" s="213"/>
      <c r="OLZ34" s="213"/>
      <c r="OMA34" s="213"/>
      <c r="OMB34" s="213"/>
      <c r="OMC34" s="213"/>
      <c r="OMD34" s="213"/>
      <c r="OME34" s="213"/>
      <c r="OMF34" s="213"/>
      <c r="OMG34" s="213"/>
      <c r="OMH34" s="213"/>
      <c r="OMI34" s="213"/>
      <c r="OMJ34" s="213"/>
      <c r="OMK34" s="213"/>
      <c r="OML34" s="213"/>
      <c r="OMM34" s="213"/>
      <c r="OMN34" s="213"/>
      <c r="OMO34" s="213"/>
      <c r="OMP34" s="213"/>
      <c r="OMQ34" s="213"/>
      <c r="OMR34" s="213"/>
      <c r="OMS34" s="213"/>
      <c r="OMT34" s="213"/>
      <c r="OMU34" s="213"/>
      <c r="OMV34" s="213"/>
      <c r="OMW34" s="213"/>
      <c r="OMX34" s="213"/>
      <c r="OMY34" s="213"/>
      <c r="OMZ34" s="213"/>
      <c r="ONA34" s="213"/>
      <c r="ONB34" s="213"/>
      <c r="ONC34" s="213"/>
      <c r="OND34" s="213"/>
      <c r="ONE34" s="213"/>
      <c r="ONF34" s="213"/>
      <c r="ONG34" s="213"/>
      <c r="ONH34" s="213"/>
      <c r="ONI34" s="213"/>
      <c r="ONJ34" s="213"/>
      <c r="ONK34" s="213"/>
      <c r="ONL34" s="213"/>
      <c r="ONM34" s="213"/>
      <c r="ONN34" s="213"/>
      <c r="ONO34" s="213"/>
      <c r="ONP34" s="213"/>
      <c r="ONQ34" s="213"/>
      <c r="ONR34" s="213"/>
      <c r="ONS34" s="213"/>
      <c r="ONT34" s="213"/>
      <c r="ONU34" s="213"/>
      <c r="ONV34" s="213"/>
      <c r="ONW34" s="213"/>
      <c r="ONX34" s="213"/>
      <c r="ONY34" s="213"/>
      <c r="ONZ34" s="213"/>
      <c r="OOA34" s="213"/>
      <c r="OOB34" s="213"/>
      <c r="OOC34" s="213"/>
      <c r="OOD34" s="213"/>
      <c r="OOE34" s="213"/>
      <c r="OOF34" s="213"/>
      <c r="OOG34" s="213"/>
      <c r="OOH34" s="213"/>
      <c r="OOI34" s="213"/>
      <c r="OOJ34" s="213"/>
      <c r="OOK34" s="213"/>
      <c r="OOL34" s="213"/>
      <c r="OOM34" s="213"/>
      <c r="OON34" s="213"/>
      <c r="OOO34" s="213"/>
      <c r="OOP34" s="213"/>
      <c r="OOQ34" s="213"/>
      <c r="OOR34" s="213"/>
      <c r="OOS34" s="213"/>
      <c r="OOT34" s="213"/>
      <c r="OOU34" s="213"/>
      <c r="OOV34" s="213"/>
      <c r="OOW34" s="213"/>
      <c r="OOX34" s="213"/>
      <c r="OOY34" s="213"/>
      <c r="OOZ34" s="213"/>
      <c r="OPA34" s="213"/>
      <c r="OPB34" s="213"/>
      <c r="OPC34" s="213"/>
      <c r="OPD34" s="213"/>
      <c r="OPE34" s="213"/>
      <c r="OPF34" s="213"/>
      <c r="OPG34" s="213"/>
      <c r="OPH34" s="213"/>
      <c r="OPI34" s="213"/>
      <c r="OPJ34" s="213"/>
      <c r="OPK34" s="213"/>
      <c r="OPL34" s="213"/>
      <c r="OPM34" s="213"/>
      <c r="OPN34" s="213"/>
      <c r="OPO34" s="213"/>
      <c r="OPP34" s="213"/>
      <c r="OPQ34" s="213"/>
      <c r="OPR34" s="213"/>
      <c r="OPS34" s="213"/>
      <c r="OPT34" s="213"/>
      <c r="OPU34" s="213"/>
      <c r="OPV34" s="213"/>
      <c r="OPW34" s="213"/>
      <c r="OPX34" s="213"/>
      <c r="OPY34" s="213"/>
      <c r="OPZ34" s="213"/>
      <c r="OQA34" s="213"/>
      <c r="OQB34" s="213"/>
      <c r="OQC34" s="213"/>
      <c r="OQD34" s="213"/>
      <c r="OQE34" s="213"/>
      <c r="OQF34" s="213"/>
      <c r="OQG34" s="213"/>
      <c r="OQH34" s="213"/>
      <c r="OQI34" s="213"/>
      <c r="OQJ34" s="213"/>
      <c r="OQK34" s="213"/>
      <c r="OQL34" s="213"/>
      <c r="OQM34" s="213"/>
      <c r="OQN34" s="213"/>
      <c r="OQO34" s="213"/>
      <c r="OQP34" s="213"/>
      <c r="OQQ34" s="213"/>
      <c r="OQR34" s="213"/>
      <c r="OQS34" s="213"/>
      <c r="OQT34" s="213"/>
      <c r="OQU34" s="213"/>
      <c r="OQV34" s="213"/>
      <c r="OQW34" s="213"/>
      <c r="OQX34" s="213"/>
      <c r="OQY34" s="213"/>
      <c r="OQZ34" s="213"/>
      <c r="ORA34" s="213"/>
      <c r="ORB34" s="213"/>
      <c r="ORC34" s="213"/>
      <c r="ORD34" s="213"/>
      <c r="ORE34" s="213"/>
      <c r="ORF34" s="213"/>
      <c r="ORG34" s="213"/>
      <c r="ORH34" s="213"/>
      <c r="ORI34" s="213"/>
      <c r="ORJ34" s="213"/>
      <c r="ORK34" s="213"/>
      <c r="ORL34" s="213"/>
      <c r="ORM34" s="213"/>
      <c r="ORN34" s="213"/>
      <c r="ORO34" s="213"/>
      <c r="ORP34" s="213"/>
      <c r="ORQ34" s="213"/>
      <c r="ORR34" s="213"/>
      <c r="ORS34" s="213"/>
      <c r="ORT34" s="213"/>
      <c r="ORU34" s="213"/>
      <c r="ORV34" s="213"/>
      <c r="ORW34" s="213"/>
      <c r="ORX34" s="213"/>
      <c r="ORY34" s="213"/>
      <c r="ORZ34" s="213"/>
      <c r="OSA34" s="213"/>
      <c r="OSB34" s="213"/>
      <c r="OSC34" s="213"/>
      <c r="OSD34" s="213"/>
      <c r="OSE34" s="213"/>
      <c r="OSF34" s="213"/>
      <c r="OSG34" s="213"/>
      <c r="OSH34" s="213"/>
      <c r="OSI34" s="213"/>
      <c r="OSJ34" s="213"/>
      <c r="OSK34" s="213"/>
      <c r="OSL34" s="213"/>
      <c r="OSM34" s="213"/>
      <c r="OSN34" s="213"/>
      <c r="OSO34" s="213"/>
      <c r="OSP34" s="213"/>
      <c r="OSQ34" s="213"/>
      <c r="OSR34" s="213"/>
      <c r="OSS34" s="213"/>
      <c r="OST34" s="213"/>
      <c r="OSU34" s="213"/>
      <c r="OSV34" s="213"/>
      <c r="OSW34" s="213"/>
      <c r="OSX34" s="213"/>
      <c r="OSY34" s="213"/>
      <c r="OSZ34" s="213"/>
      <c r="OTA34" s="213"/>
      <c r="OTB34" s="213"/>
      <c r="OTC34" s="213"/>
      <c r="OTD34" s="213"/>
      <c r="OTE34" s="213"/>
      <c r="OTF34" s="213"/>
      <c r="OTG34" s="213"/>
      <c r="OTH34" s="213"/>
      <c r="OTI34" s="213"/>
      <c r="OTJ34" s="213"/>
      <c r="OTK34" s="213"/>
      <c r="OTL34" s="213"/>
      <c r="OTM34" s="213"/>
      <c r="OTN34" s="213"/>
      <c r="OTO34" s="213"/>
      <c r="OTP34" s="213"/>
      <c r="OTQ34" s="213"/>
      <c r="OTR34" s="213"/>
      <c r="OTS34" s="213"/>
      <c r="OTT34" s="213"/>
      <c r="OTU34" s="213"/>
      <c r="OTV34" s="213"/>
      <c r="OTW34" s="213"/>
      <c r="OTX34" s="213"/>
      <c r="OTY34" s="213"/>
      <c r="OTZ34" s="213"/>
      <c r="OUA34" s="213"/>
      <c r="OUB34" s="213"/>
      <c r="OUC34" s="213"/>
      <c r="OUD34" s="213"/>
      <c r="OUE34" s="213"/>
      <c r="OUF34" s="213"/>
      <c r="OUG34" s="213"/>
      <c r="OUH34" s="213"/>
      <c r="OUI34" s="213"/>
      <c r="OUJ34" s="213"/>
      <c r="OUK34" s="213"/>
      <c r="OUL34" s="213"/>
      <c r="OUM34" s="213"/>
      <c r="OUN34" s="213"/>
      <c r="OUO34" s="213"/>
      <c r="OUP34" s="213"/>
      <c r="OUQ34" s="213"/>
      <c r="OUR34" s="213"/>
      <c r="OUS34" s="213"/>
      <c r="OUT34" s="213"/>
      <c r="OUU34" s="213"/>
      <c r="OUV34" s="213"/>
      <c r="OUW34" s="213"/>
      <c r="OUX34" s="213"/>
      <c r="OUY34" s="213"/>
      <c r="OUZ34" s="213"/>
      <c r="OVA34" s="213"/>
      <c r="OVB34" s="213"/>
      <c r="OVC34" s="213"/>
      <c r="OVD34" s="213"/>
      <c r="OVE34" s="213"/>
      <c r="OVF34" s="213"/>
      <c r="OVG34" s="213"/>
      <c r="OVH34" s="213"/>
      <c r="OVI34" s="213"/>
      <c r="OVJ34" s="213"/>
      <c r="OVK34" s="213"/>
      <c r="OVL34" s="213"/>
      <c r="OVM34" s="213"/>
      <c r="OVN34" s="213"/>
      <c r="OVO34" s="213"/>
      <c r="OVP34" s="213"/>
      <c r="OVQ34" s="213"/>
      <c r="OVR34" s="213"/>
      <c r="OVS34" s="213"/>
      <c r="OVT34" s="213"/>
      <c r="OVU34" s="213"/>
      <c r="OVV34" s="213"/>
      <c r="OVW34" s="213"/>
      <c r="OVX34" s="213"/>
      <c r="OVY34" s="213"/>
      <c r="OVZ34" s="213"/>
      <c r="OWA34" s="213"/>
      <c r="OWB34" s="213"/>
      <c r="OWC34" s="213"/>
      <c r="OWD34" s="213"/>
      <c r="OWE34" s="213"/>
      <c r="OWF34" s="213"/>
      <c r="OWG34" s="213"/>
      <c r="OWH34" s="213"/>
      <c r="OWI34" s="213"/>
      <c r="OWJ34" s="213"/>
      <c r="OWK34" s="213"/>
      <c r="OWL34" s="213"/>
      <c r="OWM34" s="213"/>
      <c r="OWN34" s="213"/>
      <c r="OWO34" s="213"/>
      <c r="OWP34" s="213"/>
      <c r="OWQ34" s="213"/>
      <c r="OWR34" s="213"/>
      <c r="OWS34" s="213"/>
      <c r="OWT34" s="213"/>
      <c r="OWU34" s="213"/>
      <c r="OWV34" s="213"/>
      <c r="OWW34" s="213"/>
      <c r="OWX34" s="213"/>
      <c r="OWY34" s="213"/>
      <c r="OWZ34" s="213"/>
      <c r="OXA34" s="213"/>
      <c r="OXB34" s="213"/>
      <c r="OXC34" s="213"/>
      <c r="OXD34" s="213"/>
      <c r="OXE34" s="213"/>
      <c r="OXF34" s="213"/>
      <c r="OXG34" s="213"/>
      <c r="OXH34" s="213"/>
      <c r="OXI34" s="213"/>
      <c r="OXJ34" s="213"/>
      <c r="OXK34" s="213"/>
      <c r="OXL34" s="213"/>
      <c r="OXM34" s="213"/>
      <c r="OXN34" s="213"/>
      <c r="OXO34" s="213"/>
      <c r="OXP34" s="213"/>
      <c r="OXQ34" s="213"/>
      <c r="OXR34" s="213"/>
      <c r="OXS34" s="213"/>
      <c r="OXT34" s="213"/>
      <c r="OXU34" s="213"/>
      <c r="OXV34" s="213"/>
      <c r="OXW34" s="213"/>
      <c r="OXX34" s="213"/>
      <c r="OXY34" s="213"/>
      <c r="OXZ34" s="213"/>
      <c r="OYA34" s="213"/>
      <c r="OYB34" s="213"/>
      <c r="OYC34" s="213"/>
      <c r="OYD34" s="213"/>
      <c r="OYE34" s="213"/>
      <c r="OYF34" s="213"/>
      <c r="OYG34" s="213"/>
      <c r="OYH34" s="213"/>
      <c r="OYI34" s="213"/>
      <c r="OYJ34" s="213"/>
      <c r="OYK34" s="213"/>
      <c r="OYL34" s="213"/>
      <c r="OYM34" s="213"/>
      <c r="OYN34" s="213"/>
      <c r="OYO34" s="213"/>
      <c r="OYP34" s="213"/>
      <c r="OYQ34" s="213"/>
      <c r="OYR34" s="213"/>
      <c r="OYS34" s="213"/>
      <c r="OYT34" s="213"/>
      <c r="OYU34" s="213"/>
      <c r="OYV34" s="213"/>
      <c r="OYW34" s="213"/>
      <c r="OYX34" s="213"/>
      <c r="OYY34" s="213"/>
      <c r="OYZ34" s="213"/>
      <c r="OZA34" s="213"/>
      <c r="OZB34" s="213"/>
      <c r="OZC34" s="213"/>
      <c r="OZD34" s="213"/>
      <c r="OZE34" s="213"/>
      <c r="OZF34" s="213"/>
      <c r="OZG34" s="213"/>
      <c r="OZH34" s="213"/>
      <c r="OZI34" s="213"/>
      <c r="OZJ34" s="213"/>
      <c r="OZK34" s="213"/>
      <c r="OZL34" s="213"/>
      <c r="OZM34" s="213"/>
      <c r="OZN34" s="213"/>
      <c r="OZO34" s="213"/>
      <c r="OZP34" s="213"/>
      <c r="OZQ34" s="213"/>
      <c r="OZR34" s="213"/>
      <c r="OZS34" s="213"/>
      <c r="OZT34" s="213"/>
      <c r="OZU34" s="213"/>
      <c r="OZV34" s="213"/>
      <c r="OZW34" s="213"/>
      <c r="OZX34" s="213"/>
      <c r="OZY34" s="213"/>
      <c r="OZZ34" s="213"/>
      <c r="PAA34" s="213"/>
      <c r="PAB34" s="213"/>
      <c r="PAC34" s="213"/>
      <c r="PAD34" s="213"/>
      <c r="PAE34" s="213"/>
      <c r="PAF34" s="213"/>
      <c r="PAG34" s="213"/>
      <c r="PAH34" s="213"/>
      <c r="PAI34" s="213"/>
      <c r="PAJ34" s="213"/>
      <c r="PAK34" s="213"/>
      <c r="PAL34" s="213"/>
      <c r="PAM34" s="213"/>
      <c r="PAN34" s="213"/>
      <c r="PAO34" s="213"/>
      <c r="PAP34" s="213"/>
      <c r="PAQ34" s="213"/>
      <c r="PAR34" s="213"/>
      <c r="PAS34" s="213"/>
      <c r="PAT34" s="213"/>
      <c r="PAU34" s="213"/>
      <c r="PAV34" s="213"/>
      <c r="PAW34" s="213"/>
      <c r="PAX34" s="213"/>
      <c r="PAY34" s="213"/>
      <c r="PAZ34" s="213"/>
      <c r="PBA34" s="213"/>
      <c r="PBB34" s="213"/>
      <c r="PBC34" s="213"/>
      <c r="PBD34" s="213"/>
      <c r="PBE34" s="213"/>
      <c r="PBF34" s="213"/>
      <c r="PBG34" s="213"/>
      <c r="PBH34" s="213"/>
      <c r="PBI34" s="213"/>
      <c r="PBJ34" s="213"/>
      <c r="PBK34" s="213"/>
      <c r="PBL34" s="213"/>
      <c r="PBM34" s="213"/>
      <c r="PBN34" s="213"/>
      <c r="PBO34" s="213"/>
      <c r="PBP34" s="213"/>
      <c r="PBQ34" s="213"/>
      <c r="PBR34" s="213"/>
      <c r="PBS34" s="213"/>
      <c r="PBT34" s="213"/>
      <c r="PBU34" s="213"/>
      <c r="PBV34" s="213"/>
      <c r="PBW34" s="213"/>
      <c r="PBX34" s="213"/>
      <c r="PBY34" s="213"/>
      <c r="PBZ34" s="213"/>
      <c r="PCA34" s="213"/>
      <c r="PCB34" s="213"/>
      <c r="PCC34" s="213"/>
      <c r="PCD34" s="213"/>
      <c r="PCE34" s="213"/>
      <c r="PCF34" s="213"/>
      <c r="PCG34" s="213"/>
      <c r="PCH34" s="213"/>
      <c r="PCI34" s="213"/>
      <c r="PCJ34" s="213"/>
      <c r="PCK34" s="213"/>
      <c r="PCL34" s="213"/>
      <c r="PCM34" s="213"/>
      <c r="PCN34" s="213"/>
      <c r="PCO34" s="213"/>
      <c r="PCP34" s="213"/>
      <c r="PCQ34" s="213"/>
      <c r="PCR34" s="213"/>
      <c r="PCS34" s="213"/>
      <c r="PCT34" s="213"/>
      <c r="PCU34" s="213"/>
      <c r="PCV34" s="213"/>
      <c r="PCW34" s="213"/>
      <c r="PCX34" s="213"/>
      <c r="PCY34" s="213"/>
      <c r="PCZ34" s="213"/>
      <c r="PDA34" s="213"/>
      <c r="PDB34" s="213"/>
      <c r="PDC34" s="213"/>
      <c r="PDD34" s="213"/>
      <c r="PDE34" s="213"/>
      <c r="PDF34" s="213"/>
      <c r="PDG34" s="213"/>
      <c r="PDH34" s="213"/>
      <c r="PDI34" s="213"/>
      <c r="PDJ34" s="213"/>
      <c r="PDK34" s="213"/>
      <c r="PDL34" s="213"/>
      <c r="PDM34" s="213"/>
      <c r="PDN34" s="213"/>
      <c r="PDO34" s="213"/>
      <c r="PDP34" s="213"/>
      <c r="PDQ34" s="213"/>
      <c r="PDR34" s="213"/>
      <c r="PDS34" s="213"/>
      <c r="PDT34" s="213"/>
      <c r="PDU34" s="213"/>
      <c r="PDV34" s="213"/>
      <c r="PDW34" s="213"/>
      <c r="PDX34" s="213"/>
      <c r="PDY34" s="213"/>
      <c r="PDZ34" s="213"/>
      <c r="PEA34" s="213"/>
      <c r="PEB34" s="213"/>
      <c r="PEC34" s="213"/>
      <c r="PED34" s="213"/>
      <c r="PEE34" s="213"/>
      <c r="PEF34" s="213"/>
      <c r="PEG34" s="213"/>
      <c r="PEH34" s="213"/>
      <c r="PEI34" s="213"/>
      <c r="PEJ34" s="213"/>
      <c r="PEK34" s="213"/>
      <c r="PEL34" s="213"/>
      <c r="PEM34" s="213"/>
      <c r="PEN34" s="213"/>
      <c r="PEO34" s="213"/>
      <c r="PEP34" s="213"/>
      <c r="PEQ34" s="213"/>
      <c r="PER34" s="213"/>
      <c r="PES34" s="213"/>
      <c r="PET34" s="213"/>
      <c r="PEU34" s="213"/>
      <c r="PEV34" s="213"/>
      <c r="PEW34" s="213"/>
      <c r="PEX34" s="213"/>
      <c r="PEY34" s="213"/>
      <c r="PEZ34" s="213"/>
      <c r="PFA34" s="213"/>
      <c r="PFB34" s="213"/>
      <c r="PFC34" s="213"/>
      <c r="PFD34" s="213"/>
      <c r="PFE34" s="213"/>
      <c r="PFF34" s="213"/>
      <c r="PFG34" s="213"/>
      <c r="PFH34" s="213"/>
      <c r="PFI34" s="213"/>
      <c r="PFJ34" s="213"/>
      <c r="PFK34" s="213"/>
      <c r="PFL34" s="213"/>
      <c r="PFM34" s="213"/>
      <c r="PFN34" s="213"/>
      <c r="PFO34" s="213"/>
      <c r="PFP34" s="213"/>
      <c r="PFQ34" s="213"/>
      <c r="PFR34" s="213"/>
      <c r="PFS34" s="213"/>
      <c r="PFT34" s="213"/>
      <c r="PFU34" s="213"/>
      <c r="PFV34" s="213"/>
      <c r="PFW34" s="213"/>
      <c r="PFX34" s="213"/>
      <c r="PFY34" s="213"/>
      <c r="PFZ34" s="213"/>
      <c r="PGA34" s="213"/>
      <c r="PGB34" s="213"/>
      <c r="PGC34" s="213"/>
      <c r="PGD34" s="213"/>
      <c r="PGE34" s="213"/>
      <c r="PGF34" s="213"/>
      <c r="PGG34" s="213"/>
      <c r="PGH34" s="213"/>
      <c r="PGI34" s="213"/>
      <c r="PGJ34" s="213"/>
      <c r="PGK34" s="213"/>
      <c r="PGL34" s="213"/>
      <c r="PGM34" s="213"/>
      <c r="PGN34" s="213"/>
      <c r="PGO34" s="213"/>
      <c r="PGP34" s="213"/>
      <c r="PGQ34" s="213"/>
      <c r="PGR34" s="213"/>
      <c r="PGS34" s="213"/>
      <c r="PGT34" s="213"/>
      <c r="PGU34" s="213"/>
      <c r="PGV34" s="213"/>
      <c r="PGW34" s="213"/>
      <c r="PGX34" s="213"/>
      <c r="PGY34" s="213"/>
      <c r="PGZ34" s="213"/>
      <c r="PHA34" s="213"/>
      <c r="PHB34" s="213"/>
      <c r="PHC34" s="213"/>
      <c r="PHD34" s="213"/>
      <c r="PHE34" s="213"/>
      <c r="PHF34" s="213"/>
      <c r="PHG34" s="213"/>
      <c r="PHH34" s="213"/>
      <c r="PHI34" s="213"/>
      <c r="PHJ34" s="213"/>
      <c r="PHK34" s="213"/>
      <c r="PHL34" s="213"/>
      <c r="PHM34" s="213"/>
      <c r="PHN34" s="213"/>
      <c r="PHO34" s="213"/>
      <c r="PHP34" s="213"/>
      <c r="PHQ34" s="213"/>
      <c r="PHR34" s="213"/>
      <c r="PHS34" s="213"/>
      <c r="PHT34" s="213"/>
      <c r="PHU34" s="213"/>
      <c r="PHV34" s="213"/>
      <c r="PHW34" s="213"/>
      <c r="PHX34" s="213"/>
      <c r="PHY34" s="213"/>
      <c r="PHZ34" s="213"/>
      <c r="PIA34" s="213"/>
      <c r="PIB34" s="213"/>
      <c r="PIC34" s="213"/>
      <c r="PID34" s="213"/>
      <c r="PIE34" s="213"/>
      <c r="PIF34" s="213"/>
      <c r="PIG34" s="213"/>
      <c r="PIH34" s="213"/>
      <c r="PII34" s="213"/>
      <c r="PIJ34" s="213"/>
      <c r="PIK34" s="213"/>
      <c r="PIL34" s="213"/>
      <c r="PIM34" s="213"/>
      <c r="PIN34" s="213"/>
      <c r="PIO34" s="213"/>
      <c r="PIP34" s="213"/>
      <c r="PIQ34" s="213"/>
      <c r="PIR34" s="213"/>
      <c r="PIS34" s="213"/>
      <c r="PIT34" s="213"/>
      <c r="PIU34" s="213"/>
      <c r="PIV34" s="213"/>
      <c r="PIW34" s="213"/>
      <c r="PIX34" s="213"/>
      <c r="PIY34" s="213"/>
      <c r="PIZ34" s="213"/>
      <c r="PJA34" s="213"/>
      <c r="PJB34" s="213"/>
      <c r="PJC34" s="213"/>
      <c r="PJD34" s="213"/>
      <c r="PJE34" s="213"/>
      <c r="PJF34" s="213"/>
      <c r="PJG34" s="213"/>
      <c r="PJH34" s="213"/>
      <c r="PJI34" s="213"/>
      <c r="PJJ34" s="213"/>
      <c r="PJK34" s="213"/>
      <c r="PJL34" s="213"/>
      <c r="PJM34" s="213"/>
      <c r="PJN34" s="213"/>
      <c r="PJO34" s="213"/>
      <c r="PJP34" s="213"/>
      <c r="PJQ34" s="213"/>
      <c r="PJR34" s="213"/>
      <c r="PJS34" s="213"/>
      <c r="PJT34" s="213"/>
      <c r="PJU34" s="213"/>
      <c r="PJV34" s="213"/>
      <c r="PJW34" s="213"/>
      <c r="PJX34" s="213"/>
      <c r="PJY34" s="213"/>
      <c r="PJZ34" s="213"/>
      <c r="PKA34" s="213"/>
      <c r="PKB34" s="213"/>
      <c r="PKC34" s="213"/>
      <c r="PKD34" s="213"/>
      <c r="PKE34" s="213"/>
      <c r="PKF34" s="213"/>
      <c r="PKG34" s="213"/>
      <c r="PKH34" s="213"/>
      <c r="PKI34" s="213"/>
      <c r="PKJ34" s="213"/>
      <c r="PKK34" s="213"/>
      <c r="PKL34" s="213"/>
      <c r="PKM34" s="213"/>
      <c r="PKN34" s="213"/>
      <c r="PKO34" s="213"/>
      <c r="PKP34" s="213"/>
      <c r="PKQ34" s="213"/>
      <c r="PKR34" s="213"/>
      <c r="PKS34" s="213"/>
      <c r="PKT34" s="213"/>
      <c r="PKU34" s="213"/>
      <c r="PKV34" s="213"/>
      <c r="PKW34" s="213"/>
      <c r="PKX34" s="213"/>
      <c r="PKY34" s="213"/>
      <c r="PKZ34" s="213"/>
      <c r="PLA34" s="213"/>
      <c r="PLB34" s="213"/>
      <c r="PLC34" s="213"/>
      <c r="PLD34" s="213"/>
      <c r="PLE34" s="213"/>
      <c r="PLF34" s="213"/>
      <c r="PLG34" s="213"/>
      <c r="PLH34" s="213"/>
      <c r="PLI34" s="213"/>
      <c r="PLJ34" s="213"/>
      <c r="PLK34" s="213"/>
      <c r="PLL34" s="213"/>
      <c r="PLM34" s="213"/>
      <c r="PLN34" s="213"/>
      <c r="PLO34" s="213"/>
      <c r="PLP34" s="213"/>
      <c r="PLQ34" s="213"/>
      <c r="PLR34" s="213"/>
      <c r="PLS34" s="213"/>
      <c r="PLT34" s="213"/>
      <c r="PLU34" s="213"/>
      <c r="PLV34" s="213"/>
      <c r="PLW34" s="213"/>
      <c r="PLX34" s="213"/>
      <c r="PLY34" s="213"/>
      <c r="PLZ34" s="213"/>
      <c r="PMA34" s="213"/>
      <c r="PMB34" s="213"/>
      <c r="PMC34" s="213"/>
      <c r="PMD34" s="213"/>
      <c r="PME34" s="213"/>
      <c r="PMF34" s="213"/>
      <c r="PMG34" s="213"/>
      <c r="PMH34" s="213"/>
      <c r="PMI34" s="213"/>
      <c r="PMJ34" s="213"/>
      <c r="PMK34" s="213"/>
      <c r="PML34" s="213"/>
      <c r="PMM34" s="213"/>
      <c r="PMN34" s="213"/>
      <c r="PMO34" s="213"/>
      <c r="PMP34" s="213"/>
      <c r="PMQ34" s="213"/>
      <c r="PMR34" s="213"/>
      <c r="PMS34" s="213"/>
      <c r="PMT34" s="213"/>
      <c r="PMU34" s="213"/>
      <c r="PMV34" s="213"/>
      <c r="PMW34" s="213"/>
      <c r="PMX34" s="213"/>
      <c r="PMY34" s="213"/>
      <c r="PMZ34" s="213"/>
      <c r="PNA34" s="213"/>
      <c r="PNB34" s="213"/>
      <c r="PNC34" s="213"/>
      <c r="PND34" s="213"/>
      <c r="PNE34" s="213"/>
      <c r="PNF34" s="213"/>
      <c r="PNG34" s="213"/>
      <c r="PNH34" s="213"/>
      <c r="PNI34" s="213"/>
      <c r="PNJ34" s="213"/>
      <c r="PNK34" s="213"/>
      <c r="PNL34" s="213"/>
      <c r="PNM34" s="213"/>
      <c r="PNN34" s="213"/>
      <c r="PNO34" s="213"/>
      <c r="PNP34" s="213"/>
      <c r="PNQ34" s="213"/>
      <c r="PNR34" s="213"/>
      <c r="PNS34" s="213"/>
      <c r="PNT34" s="213"/>
      <c r="PNU34" s="213"/>
      <c r="PNV34" s="213"/>
      <c r="PNW34" s="213"/>
      <c r="PNX34" s="213"/>
      <c r="PNY34" s="213"/>
      <c r="PNZ34" s="213"/>
      <c r="POA34" s="213"/>
      <c r="POB34" s="213"/>
      <c r="POC34" s="213"/>
      <c r="POD34" s="213"/>
      <c r="POE34" s="213"/>
      <c r="POF34" s="213"/>
      <c r="POG34" s="213"/>
      <c r="POH34" s="213"/>
      <c r="POI34" s="213"/>
      <c r="POJ34" s="213"/>
      <c r="POK34" s="213"/>
      <c r="POL34" s="213"/>
      <c r="POM34" s="213"/>
      <c r="PON34" s="213"/>
      <c r="POO34" s="213"/>
      <c r="POP34" s="213"/>
      <c r="POQ34" s="213"/>
      <c r="POR34" s="213"/>
      <c r="POS34" s="213"/>
      <c r="POT34" s="213"/>
      <c r="POU34" s="213"/>
      <c r="POV34" s="213"/>
      <c r="POW34" s="213"/>
      <c r="POX34" s="213"/>
      <c r="POY34" s="213"/>
      <c r="POZ34" s="213"/>
      <c r="PPA34" s="213"/>
      <c r="PPB34" s="213"/>
      <c r="PPC34" s="213"/>
      <c r="PPD34" s="213"/>
      <c r="PPE34" s="213"/>
      <c r="PPF34" s="213"/>
      <c r="PPG34" s="213"/>
      <c r="PPH34" s="213"/>
      <c r="PPI34" s="213"/>
      <c r="PPJ34" s="213"/>
      <c r="PPK34" s="213"/>
      <c r="PPL34" s="213"/>
      <c r="PPM34" s="213"/>
      <c r="PPN34" s="213"/>
      <c r="PPO34" s="213"/>
      <c r="PPP34" s="213"/>
      <c r="PPQ34" s="213"/>
      <c r="PPR34" s="213"/>
      <c r="PPS34" s="213"/>
      <c r="PPT34" s="213"/>
      <c r="PPU34" s="213"/>
      <c r="PPV34" s="213"/>
      <c r="PPW34" s="213"/>
      <c r="PPX34" s="213"/>
      <c r="PPY34" s="213"/>
      <c r="PPZ34" s="213"/>
      <c r="PQA34" s="213"/>
      <c r="PQB34" s="213"/>
      <c r="PQC34" s="213"/>
      <c r="PQD34" s="213"/>
      <c r="PQE34" s="213"/>
      <c r="PQF34" s="213"/>
      <c r="PQG34" s="213"/>
      <c r="PQH34" s="213"/>
      <c r="PQI34" s="213"/>
      <c r="PQJ34" s="213"/>
      <c r="PQK34" s="213"/>
      <c r="PQL34" s="213"/>
      <c r="PQM34" s="213"/>
      <c r="PQN34" s="213"/>
      <c r="PQO34" s="213"/>
      <c r="PQP34" s="213"/>
      <c r="PQQ34" s="213"/>
      <c r="PQR34" s="213"/>
      <c r="PQS34" s="213"/>
      <c r="PQT34" s="213"/>
      <c r="PQU34" s="213"/>
      <c r="PQV34" s="213"/>
      <c r="PQW34" s="213"/>
      <c r="PQX34" s="213"/>
      <c r="PQY34" s="213"/>
      <c r="PQZ34" s="213"/>
      <c r="PRA34" s="213"/>
      <c r="PRB34" s="213"/>
      <c r="PRC34" s="213"/>
      <c r="PRD34" s="213"/>
      <c r="PRE34" s="213"/>
      <c r="PRF34" s="213"/>
      <c r="PRG34" s="213"/>
      <c r="PRH34" s="213"/>
      <c r="PRI34" s="213"/>
      <c r="PRJ34" s="213"/>
      <c r="PRK34" s="213"/>
      <c r="PRL34" s="213"/>
      <c r="PRM34" s="213"/>
      <c r="PRN34" s="213"/>
      <c r="PRO34" s="213"/>
      <c r="PRP34" s="213"/>
      <c r="PRQ34" s="213"/>
      <c r="PRR34" s="213"/>
      <c r="PRS34" s="213"/>
      <c r="PRT34" s="213"/>
      <c r="PRU34" s="213"/>
      <c r="PRV34" s="213"/>
      <c r="PRW34" s="213"/>
      <c r="PRX34" s="213"/>
      <c r="PRY34" s="213"/>
      <c r="PRZ34" s="213"/>
      <c r="PSA34" s="213"/>
      <c r="PSB34" s="213"/>
      <c r="PSC34" s="213"/>
      <c r="PSD34" s="213"/>
      <c r="PSE34" s="213"/>
      <c r="PSF34" s="213"/>
      <c r="PSG34" s="213"/>
      <c r="PSH34" s="213"/>
      <c r="PSI34" s="213"/>
      <c r="PSJ34" s="213"/>
      <c r="PSK34" s="213"/>
      <c r="PSL34" s="213"/>
      <c r="PSM34" s="213"/>
      <c r="PSN34" s="213"/>
      <c r="PSO34" s="213"/>
      <c r="PSP34" s="213"/>
      <c r="PSQ34" s="213"/>
      <c r="PSR34" s="213"/>
      <c r="PSS34" s="213"/>
      <c r="PST34" s="213"/>
      <c r="PSU34" s="213"/>
      <c r="PSV34" s="213"/>
      <c r="PSW34" s="213"/>
      <c r="PSX34" s="213"/>
      <c r="PSY34" s="213"/>
      <c r="PSZ34" s="213"/>
      <c r="PTA34" s="213"/>
      <c r="PTB34" s="213"/>
      <c r="PTC34" s="213"/>
      <c r="PTD34" s="213"/>
      <c r="PTE34" s="213"/>
      <c r="PTF34" s="213"/>
      <c r="PTG34" s="213"/>
      <c r="PTH34" s="213"/>
      <c r="PTI34" s="213"/>
      <c r="PTJ34" s="213"/>
      <c r="PTK34" s="213"/>
      <c r="PTL34" s="213"/>
      <c r="PTM34" s="213"/>
      <c r="PTN34" s="213"/>
      <c r="PTO34" s="213"/>
      <c r="PTP34" s="213"/>
      <c r="PTQ34" s="213"/>
      <c r="PTR34" s="213"/>
      <c r="PTS34" s="213"/>
      <c r="PTT34" s="213"/>
      <c r="PTU34" s="213"/>
      <c r="PTV34" s="213"/>
      <c r="PTW34" s="213"/>
      <c r="PTX34" s="213"/>
      <c r="PTY34" s="213"/>
      <c r="PTZ34" s="213"/>
      <c r="PUA34" s="213"/>
      <c r="PUB34" s="213"/>
      <c r="PUC34" s="213"/>
      <c r="PUD34" s="213"/>
      <c r="PUE34" s="213"/>
      <c r="PUF34" s="213"/>
      <c r="PUG34" s="213"/>
      <c r="PUH34" s="213"/>
      <c r="PUI34" s="213"/>
      <c r="PUJ34" s="213"/>
      <c r="PUK34" s="213"/>
      <c r="PUL34" s="213"/>
      <c r="PUM34" s="213"/>
      <c r="PUN34" s="213"/>
      <c r="PUO34" s="213"/>
      <c r="PUP34" s="213"/>
      <c r="PUQ34" s="213"/>
      <c r="PUR34" s="213"/>
      <c r="PUS34" s="213"/>
      <c r="PUT34" s="213"/>
      <c r="PUU34" s="213"/>
      <c r="PUV34" s="213"/>
      <c r="PUW34" s="213"/>
      <c r="PUX34" s="213"/>
      <c r="PUY34" s="213"/>
      <c r="PUZ34" s="213"/>
      <c r="PVA34" s="213"/>
      <c r="PVB34" s="213"/>
      <c r="PVC34" s="213"/>
      <c r="PVD34" s="213"/>
      <c r="PVE34" s="213"/>
      <c r="PVF34" s="213"/>
      <c r="PVG34" s="213"/>
      <c r="PVH34" s="213"/>
      <c r="PVI34" s="213"/>
      <c r="PVJ34" s="213"/>
      <c r="PVK34" s="213"/>
      <c r="PVL34" s="213"/>
      <c r="PVM34" s="213"/>
      <c r="PVN34" s="213"/>
      <c r="PVO34" s="213"/>
      <c r="PVP34" s="213"/>
      <c r="PVQ34" s="213"/>
      <c r="PVR34" s="213"/>
      <c r="PVS34" s="213"/>
      <c r="PVT34" s="213"/>
      <c r="PVU34" s="213"/>
      <c r="PVV34" s="213"/>
      <c r="PVW34" s="213"/>
      <c r="PVX34" s="213"/>
      <c r="PVY34" s="213"/>
      <c r="PVZ34" s="213"/>
      <c r="PWA34" s="213"/>
      <c r="PWB34" s="213"/>
      <c r="PWC34" s="213"/>
      <c r="PWD34" s="213"/>
      <c r="PWE34" s="213"/>
      <c r="PWF34" s="213"/>
      <c r="PWG34" s="213"/>
      <c r="PWH34" s="213"/>
      <c r="PWI34" s="213"/>
      <c r="PWJ34" s="213"/>
      <c r="PWK34" s="213"/>
      <c r="PWL34" s="213"/>
      <c r="PWM34" s="213"/>
      <c r="PWN34" s="213"/>
      <c r="PWO34" s="213"/>
      <c r="PWP34" s="213"/>
      <c r="PWQ34" s="213"/>
      <c r="PWR34" s="213"/>
      <c r="PWS34" s="213"/>
      <c r="PWT34" s="213"/>
      <c r="PWU34" s="213"/>
      <c r="PWV34" s="213"/>
      <c r="PWW34" s="213"/>
      <c r="PWX34" s="213"/>
      <c r="PWY34" s="213"/>
      <c r="PWZ34" s="213"/>
      <c r="PXA34" s="213"/>
      <c r="PXB34" s="213"/>
      <c r="PXC34" s="213"/>
      <c r="PXD34" s="213"/>
      <c r="PXE34" s="213"/>
      <c r="PXF34" s="213"/>
      <c r="PXG34" s="213"/>
      <c r="PXH34" s="213"/>
      <c r="PXI34" s="213"/>
      <c r="PXJ34" s="213"/>
      <c r="PXK34" s="213"/>
      <c r="PXL34" s="213"/>
      <c r="PXM34" s="213"/>
      <c r="PXN34" s="213"/>
      <c r="PXO34" s="213"/>
      <c r="PXP34" s="213"/>
      <c r="PXQ34" s="213"/>
      <c r="PXR34" s="213"/>
      <c r="PXS34" s="213"/>
      <c r="PXT34" s="213"/>
      <c r="PXU34" s="213"/>
      <c r="PXV34" s="213"/>
      <c r="PXW34" s="213"/>
      <c r="PXX34" s="213"/>
      <c r="PXY34" s="213"/>
      <c r="PXZ34" s="213"/>
      <c r="PYA34" s="213"/>
      <c r="PYB34" s="213"/>
      <c r="PYC34" s="213"/>
      <c r="PYD34" s="213"/>
      <c r="PYE34" s="213"/>
      <c r="PYF34" s="213"/>
      <c r="PYG34" s="213"/>
      <c r="PYH34" s="213"/>
      <c r="PYI34" s="213"/>
      <c r="PYJ34" s="213"/>
      <c r="PYK34" s="213"/>
      <c r="PYL34" s="213"/>
      <c r="PYM34" s="213"/>
      <c r="PYN34" s="213"/>
      <c r="PYO34" s="213"/>
      <c r="PYP34" s="213"/>
      <c r="PYQ34" s="213"/>
      <c r="PYR34" s="213"/>
      <c r="PYS34" s="213"/>
      <c r="PYT34" s="213"/>
      <c r="PYU34" s="213"/>
      <c r="PYV34" s="213"/>
      <c r="PYW34" s="213"/>
      <c r="PYX34" s="213"/>
      <c r="PYY34" s="213"/>
      <c r="PYZ34" s="213"/>
      <c r="PZA34" s="213"/>
      <c r="PZB34" s="213"/>
      <c r="PZC34" s="213"/>
      <c r="PZD34" s="213"/>
      <c r="PZE34" s="213"/>
      <c r="PZF34" s="213"/>
      <c r="PZG34" s="213"/>
      <c r="PZH34" s="213"/>
      <c r="PZI34" s="213"/>
      <c r="PZJ34" s="213"/>
      <c r="PZK34" s="213"/>
      <c r="PZL34" s="213"/>
      <c r="PZM34" s="213"/>
      <c r="PZN34" s="213"/>
      <c r="PZO34" s="213"/>
      <c r="PZP34" s="213"/>
      <c r="PZQ34" s="213"/>
      <c r="PZR34" s="213"/>
      <c r="PZS34" s="213"/>
      <c r="PZT34" s="213"/>
      <c r="PZU34" s="213"/>
      <c r="PZV34" s="213"/>
      <c r="PZW34" s="213"/>
      <c r="PZX34" s="213"/>
      <c r="PZY34" s="213"/>
      <c r="PZZ34" s="213"/>
      <c r="QAA34" s="213"/>
      <c r="QAB34" s="213"/>
      <c r="QAC34" s="213"/>
      <c r="QAD34" s="213"/>
      <c r="QAE34" s="213"/>
      <c r="QAF34" s="213"/>
      <c r="QAG34" s="213"/>
      <c r="QAH34" s="213"/>
      <c r="QAI34" s="213"/>
      <c r="QAJ34" s="213"/>
      <c r="QAK34" s="213"/>
      <c r="QAL34" s="213"/>
      <c r="QAM34" s="213"/>
      <c r="QAN34" s="213"/>
      <c r="QAO34" s="213"/>
      <c r="QAP34" s="213"/>
      <c r="QAQ34" s="213"/>
      <c r="QAR34" s="213"/>
      <c r="QAS34" s="213"/>
      <c r="QAT34" s="213"/>
      <c r="QAU34" s="213"/>
      <c r="QAV34" s="213"/>
      <c r="QAW34" s="213"/>
      <c r="QAX34" s="213"/>
      <c r="QAY34" s="213"/>
      <c r="QAZ34" s="213"/>
      <c r="QBA34" s="213"/>
      <c r="QBB34" s="213"/>
      <c r="QBC34" s="213"/>
      <c r="QBD34" s="213"/>
      <c r="QBE34" s="213"/>
      <c r="QBF34" s="213"/>
      <c r="QBG34" s="213"/>
      <c r="QBH34" s="213"/>
      <c r="QBI34" s="213"/>
      <c r="QBJ34" s="213"/>
      <c r="QBK34" s="213"/>
      <c r="QBL34" s="213"/>
      <c r="QBM34" s="213"/>
      <c r="QBN34" s="213"/>
      <c r="QBO34" s="213"/>
      <c r="QBP34" s="213"/>
      <c r="QBQ34" s="213"/>
      <c r="QBR34" s="213"/>
      <c r="QBS34" s="213"/>
      <c r="QBT34" s="213"/>
      <c r="QBU34" s="213"/>
      <c r="QBV34" s="213"/>
      <c r="QBW34" s="213"/>
      <c r="QBX34" s="213"/>
      <c r="QBY34" s="213"/>
      <c r="QBZ34" s="213"/>
      <c r="QCA34" s="213"/>
      <c r="QCB34" s="213"/>
      <c r="QCC34" s="213"/>
      <c r="QCD34" s="213"/>
      <c r="QCE34" s="213"/>
      <c r="QCF34" s="213"/>
      <c r="QCG34" s="213"/>
      <c r="QCH34" s="213"/>
      <c r="QCI34" s="213"/>
      <c r="QCJ34" s="213"/>
      <c r="QCK34" s="213"/>
      <c r="QCL34" s="213"/>
      <c r="QCM34" s="213"/>
      <c r="QCN34" s="213"/>
      <c r="QCO34" s="213"/>
      <c r="QCP34" s="213"/>
      <c r="QCQ34" s="213"/>
      <c r="QCR34" s="213"/>
      <c r="QCS34" s="213"/>
      <c r="QCT34" s="213"/>
      <c r="QCU34" s="213"/>
      <c r="QCV34" s="213"/>
      <c r="QCW34" s="213"/>
      <c r="QCX34" s="213"/>
      <c r="QCY34" s="213"/>
      <c r="QCZ34" s="213"/>
      <c r="QDA34" s="213"/>
      <c r="QDB34" s="213"/>
      <c r="QDC34" s="213"/>
      <c r="QDD34" s="213"/>
      <c r="QDE34" s="213"/>
      <c r="QDF34" s="213"/>
      <c r="QDG34" s="213"/>
      <c r="QDH34" s="213"/>
      <c r="QDI34" s="213"/>
      <c r="QDJ34" s="213"/>
      <c r="QDK34" s="213"/>
      <c r="QDL34" s="213"/>
      <c r="QDM34" s="213"/>
      <c r="QDN34" s="213"/>
      <c r="QDO34" s="213"/>
      <c r="QDP34" s="213"/>
      <c r="QDQ34" s="213"/>
      <c r="QDR34" s="213"/>
      <c r="QDS34" s="213"/>
      <c r="QDT34" s="213"/>
      <c r="QDU34" s="213"/>
      <c r="QDV34" s="213"/>
      <c r="QDW34" s="213"/>
      <c r="QDX34" s="213"/>
      <c r="QDY34" s="213"/>
      <c r="QDZ34" s="213"/>
      <c r="QEA34" s="213"/>
      <c r="QEB34" s="213"/>
      <c r="QEC34" s="213"/>
      <c r="QED34" s="213"/>
      <c r="QEE34" s="213"/>
      <c r="QEF34" s="213"/>
      <c r="QEG34" s="213"/>
      <c r="QEH34" s="213"/>
      <c r="QEI34" s="213"/>
      <c r="QEJ34" s="213"/>
      <c r="QEK34" s="213"/>
      <c r="QEL34" s="213"/>
      <c r="QEM34" s="213"/>
      <c r="QEN34" s="213"/>
      <c r="QEO34" s="213"/>
      <c r="QEP34" s="213"/>
      <c r="QEQ34" s="213"/>
      <c r="QER34" s="213"/>
      <c r="QES34" s="213"/>
      <c r="QET34" s="213"/>
      <c r="QEU34" s="213"/>
      <c r="QEV34" s="213"/>
      <c r="QEW34" s="213"/>
      <c r="QEX34" s="213"/>
      <c r="QEY34" s="213"/>
      <c r="QEZ34" s="213"/>
      <c r="QFA34" s="213"/>
      <c r="QFB34" s="213"/>
      <c r="QFC34" s="213"/>
      <c r="QFD34" s="213"/>
      <c r="QFE34" s="213"/>
      <c r="QFF34" s="213"/>
      <c r="QFG34" s="213"/>
      <c r="QFH34" s="213"/>
      <c r="QFI34" s="213"/>
      <c r="QFJ34" s="213"/>
      <c r="QFK34" s="213"/>
      <c r="QFL34" s="213"/>
      <c r="QFM34" s="213"/>
      <c r="QFN34" s="213"/>
      <c r="QFO34" s="213"/>
      <c r="QFP34" s="213"/>
      <c r="QFQ34" s="213"/>
      <c r="QFR34" s="213"/>
      <c r="QFS34" s="213"/>
      <c r="QFT34" s="213"/>
      <c r="QFU34" s="213"/>
      <c r="QFV34" s="213"/>
      <c r="QFW34" s="213"/>
      <c r="QFX34" s="213"/>
      <c r="QFY34" s="213"/>
      <c r="QFZ34" s="213"/>
      <c r="QGA34" s="213"/>
      <c r="QGB34" s="213"/>
      <c r="QGC34" s="213"/>
      <c r="QGD34" s="213"/>
      <c r="QGE34" s="213"/>
      <c r="QGF34" s="213"/>
      <c r="QGG34" s="213"/>
      <c r="QGH34" s="213"/>
      <c r="QGI34" s="213"/>
      <c r="QGJ34" s="213"/>
      <c r="QGK34" s="213"/>
      <c r="QGL34" s="213"/>
      <c r="QGM34" s="213"/>
      <c r="QGN34" s="213"/>
      <c r="QGO34" s="213"/>
      <c r="QGP34" s="213"/>
      <c r="QGQ34" s="213"/>
      <c r="QGR34" s="213"/>
      <c r="QGS34" s="213"/>
      <c r="QGT34" s="213"/>
      <c r="QGU34" s="213"/>
      <c r="QGV34" s="213"/>
      <c r="QGW34" s="213"/>
      <c r="QGX34" s="213"/>
      <c r="QGY34" s="213"/>
      <c r="QGZ34" s="213"/>
      <c r="QHA34" s="213"/>
      <c r="QHB34" s="213"/>
      <c r="QHC34" s="213"/>
      <c r="QHD34" s="213"/>
      <c r="QHE34" s="213"/>
      <c r="QHF34" s="213"/>
      <c r="QHG34" s="213"/>
      <c r="QHH34" s="213"/>
      <c r="QHI34" s="213"/>
      <c r="QHJ34" s="213"/>
      <c r="QHK34" s="213"/>
      <c r="QHL34" s="213"/>
      <c r="QHM34" s="213"/>
      <c r="QHN34" s="213"/>
      <c r="QHO34" s="213"/>
      <c r="QHP34" s="213"/>
      <c r="QHQ34" s="213"/>
      <c r="QHR34" s="213"/>
      <c r="QHS34" s="213"/>
      <c r="QHT34" s="213"/>
      <c r="QHU34" s="213"/>
      <c r="QHV34" s="213"/>
      <c r="QHW34" s="213"/>
      <c r="QHX34" s="213"/>
      <c r="QHY34" s="213"/>
      <c r="QHZ34" s="213"/>
      <c r="QIA34" s="213"/>
      <c r="QIB34" s="213"/>
      <c r="QIC34" s="213"/>
      <c r="QID34" s="213"/>
      <c r="QIE34" s="213"/>
      <c r="QIF34" s="213"/>
      <c r="QIG34" s="213"/>
      <c r="QIH34" s="213"/>
      <c r="QII34" s="213"/>
      <c r="QIJ34" s="213"/>
      <c r="QIK34" s="213"/>
      <c r="QIL34" s="213"/>
      <c r="QIM34" s="213"/>
      <c r="QIN34" s="213"/>
      <c r="QIO34" s="213"/>
      <c r="QIP34" s="213"/>
      <c r="QIQ34" s="213"/>
      <c r="QIR34" s="213"/>
      <c r="QIS34" s="213"/>
      <c r="QIT34" s="213"/>
      <c r="QIU34" s="213"/>
      <c r="QIV34" s="213"/>
      <c r="QIW34" s="213"/>
      <c r="QIX34" s="213"/>
      <c r="QIY34" s="213"/>
      <c r="QIZ34" s="213"/>
      <c r="QJA34" s="213"/>
      <c r="QJB34" s="213"/>
      <c r="QJC34" s="213"/>
      <c r="QJD34" s="213"/>
      <c r="QJE34" s="213"/>
      <c r="QJF34" s="213"/>
      <c r="QJG34" s="213"/>
      <c r="QJH34" s="213"/>
      <c r="QJI34" s="213"/>
      <c r="QJJ34" s="213"/>
      <c r="QJK34" s="213"/>
      <c r="QJL34" s="213"/>
      <c r="QJM34" s="213"/>
      <c r="QJN34" s="213"/>
      <c r="QJO34" s="213"/>
      <c r="QJP34" s="213"/>
      <c r="QJQ34" s="213"/>
      <c r="QJR34" s="213"/>
      <c r="QJS34" s="213"/>
      <c r="QJT34" s="213"/>
      <c r="QJU34" s="213"/>
      <c r="QJV34" s="213"/>
      <c r="QJW34" s="213"/>
      <c r="QJX34" s="213"/>
      <c r="QJY34" s="213"/>
      <c r="QJZ34" s="213"/>
      <c r="QKA34" s="213"/>
      <c r="QKB34" s="213"/>
      <c r="QKC34" s="213"/>
      <c r="QKD34" s="213"/>
      <c r="QKE34" s="213"/>
      <c r="QKF34" s="213"/>
      <c r="QKG34" s="213"/>
      <c r="QKH34" s="213"/>
      <c r="QKI34" s="213"/>
      <c r="QKJ34" s="213"/>
      <c r="QKK34" s="213"/>
      <c r="QKL34" s="213"/>
      <c r="QKM34" s="213"/>
      <c r="QKN34" s="213"/>
      <c r="QKO34" s="213"/>
      <c r="QKP34" s="213"/>
      <c r="QKQ34" s="213"/>
      <c r="QKR34" s="213"/>
      <c r="QKS34" s="213"/>
      <c r="QKT34" s="213"/>
      <c r="QKU34" s="213"/>
      <c r="QKV34" s="213"/>
      <c r="QKW34" s="213"/>
      <c r="QKX34" s="213"/>
      <c r="QKY34" s="213"/>
      <c r="QKZ34" s="213"/>
      <c r="QLA34" s="213"/>
      <c r="QLB34" s="213"/>
      <c r="QLC34" s="213"/>
      <c r="QLD34" s="213"/>
      <c r="QLE34" s="213"/>
      <c r="QLF34" s="213"/>
      <c r="QLG34" s="213"/>
      <c r="QLH34" s="213"/>
      <c r="QLI34" s="213"/>
      <c r="QLJ34" s="213"/>
      <c r="QLK34" s="213"/>
      <c r="QLL34" s="213"/>
      <c r="QLM34" s="213"/>
      <c r="QLN34" s="213"/>
      <c r="QLO34" s="213"/>
      <c r="QLP34" s="213"/>
      <c r="QLQ34" s="213"/>
      <c r="QLR34" s="213"/>
      <c r="QLS34" s="213"/>
      <c r="QLT34" s="213"/>
      <c r="QLU34" s="213"/>
      <c r="QLV34" s="213"/>
      <c r="QLW34" s="213"/>
      <c r="QLX34" s="213"/>
      <c r="QLY34" s="213"/>
      <c r="QLZ34" s="213"/>
      <c r="QMA34" s="213"/>
      <c r="QMB34" s="213"/>
      <c r="QMC34" s="213"/>
      <c r="QMD34" s="213"/>
      <c r="QME34" s="213"/>
      <c r="QMF34" s="213"/>
      <c r="QMG34" s="213"/>
      <c r="QMH34" s="213"/>
      <c r="QMI34" s="213"/>
      <c r="QMJ34" s="213"/>
      <c r="QMK34" s="213"/>
      <c r="QML34" s="213"/>
      <c r="QMM34" s="213"/>
      <c r="QMN34" s="213"/>
      <c r="QMO34" s="213"/>
      <c r="QMP34" s="213"/>
      <c r="QMQ34" s="213"/>
      <c r="QMR34" s="213"/>
      <c r="QMS34" s="213"/>
      <c r="QMT34" s="213"/>
      <c r="QMU34" s="213"/>
      <c r="QMV34" s="213"/>
      <c r="QMW34" s="213"/>
      <c r="QMX34" s="213"/>
      <c r="QMY34" s="213"/>
      <c r="QMZ34" s="213"/>
      <c r="QNA34" s="213"/>
      <c r="QNB34" s="213"/>
      <c r="QNC34" s="213"/>
      <c r="QND34" s="213"/>
      <c r="QNE34" s="213"/>
      <c r="QNF34" s="213"/>
      <c r="QNG34" s="213"/>
      <c r="QNH34" s="213"/>
      <c r="QNI34" s="213"/>
      <c r="QNJ34" s="213"/>
      <c r="QNK34" s="213"/>
      <c r="QNL34" s="213"/>
      <c r="QNM34" s="213"/>
      <c r="QNN34" s="213"/>
      <c r="QNO34" s="213"/>
      <c r="QNP34" s="213"/>
      <c r="QNQ34" s="213"/>
      <c r="QNR34" s="213"/>
      <c r="QNS34" s="213"/>
      <c r="QNT34" s="213"/>
      <c r="QNU34" s="213"/>
      <c r="QNV34" s="213"/>
      <c r="QNW34" s="213"/>
      <c r="QNX34" s="213"/>
      <c r="QNY34" s="213"/>
      <c r="QNZ34" s="213"/>
      <c r="QOA34" s="213"/>
      <c r="QOB34" s="213"/>
      <c r="QOC34" s="213"/>
      <c r="QOD34" s="213"/>
      <c r="QOE34" s="213"/>
      <c r="QOF34" s="213"/>
      <c r="QOG34" s="213"/>
      <c r="QOH34" s="213"/>
      <c r="QOI34" s="213"/>
      <c r="QOJ34" s="213"/>
      <c r="QOK34" s="213"/>
      <c r="QOL34" s="213"/>
      <c r="QOM34" s="213"/>
      <c r="QON34" s="213"/>
      <c r="QOO34" s="213"/>
      <c r="QOP34" s="213"/>
      <c r="QOQ34" s="213"/>
      <c r="QOR34" s="213"/>
      <c r="QOS34" s="213"/>
      <c r="QOT34" s="213"/>
      <c r="QOU34" s="213"/>
      <c r="QOV34" s="213"/>
      <c r="QOW34" s="213"/>
      <c r="QOX34" s="213"/>
      <c r="QOY34" s="213"/>
      <c r="QOZ34" s="213"/>
      <c r="QPA34" s="213"/>
      <c r="QPB34" s="213"/>
      <c r="QPC34" s="213"/>
      <c r="QPD34" s="213"/>
      <c r="QPE34" s="213"/>
      <c r="QPF34" s="213"/>
      <c r="QPG34" s="213"/>
      <c r="QPH34" s="213"/>
      <c r="QPI34" s="213"/>
      <c r="QPJ34" s="213"/>
      <c r="QPK34" s="213"/>
      <c r="QPL34" s="213"/>
      <c r="QPM34" s="213"/>
      <c r="QPN34" s="213"/>
      <c r="QPO34" s="213"/>
      <c r="QPP34" s="213"/>
      <c r="QPQ34" s="213"/>
      <c r="QPR34" s="213"/>
      <c r="QPS34" s="213"/>
      <c r="QPT34" s="213"/>
      <c r="QPU34" s="213"/>
      <c r="QPV34" s="213"/>
      <c r="QPW34" s="213"/>
      <c r="QPX34" s="213"/>
      <c r="QPY34" s="213"/>
      <c r="QPZ34" s="213"/>
      <c r="QQA34" s="213"/>
      <c r="QQB34" s="213"/>
      <c r="QQC34" s="213"/>
      <c r="QQD34" s="213"/>
      <c r="QQE34" s="213"/>
      <c r="QQF34" s="213"/>
      <c r="QQG34" s="213"/>
      <c r="QQH34" s="213"/>
      <c r="QQI34" s="213"/>
      <c r="QQJ34" s="213"/>
      <c r="QQK34" s="213"/>
      <c r="QQL34" s="213"/>
      <c r="QQM34" s="213"/>
      <c r="QQN34" s="213"/>
      <c r="QQO34" s="213"/>
      <c r="QQP34" s="213"/>
      <c r="QQQ34" s="213"/>
      <c r="QQR34" s="213"/>
      <c r="QQS34" s="213"/>
      <c r="QQT34" s="213"/>
      <c r="QQU34" s="213"/>
      <c r="QQV34" s="213"/>
      <c r="QQW34" s="213"/>
      <c r="QQX34" s="213"/>
      <c r="QQY34" s="213"/>
      <c r="QQZ34" s="213"/>
      <c r="QRA34" s="213"/>
      <c r="QRB34" s="213"/>
      <c r="QRC34" s="213"/>
      <c r="QRD34" s="213"/>
      <c r="QRE34" s="213"/>
      <c r="QRF34" s="213"/>
      <c r="QRG34" s="213"/>
      <c r="QRH34" s="213"/>
      <c r="QRI34" s="213"/>
      <c r="QRJ34" s="213"/>
      <c r="QRK34" s="213"/>
      <c r="QRL34" s="213"/>
      <c r="QRM34" s="213"/>
      <c r="QRN34" s="213"/>
      <c r="QRO34" s="213"/>
      <c r="QRP34" s="213"/>
      <c r="QRQ34" s="213"/>
      <c r="QRR34" s="213"/>
      <c r="QRS34" s="213"/>
      <c r="QRT34" s="213"/>
      <c r="QRU34" s="213"/>
      <c r="QRV34" s="213"/>
      <c r="QRW34" s="213"/>
      <c r="QRX34" s="213"/>
      <c r="QRY34" s="213"/>
      <c r="QRZ34" s="213"/>
      <c r="QSA34" s="213"/>
      <c r="QSB34" s="213"/>
      <c r="QSC34" s="213"/>
      <c r="QSD34" s="213"/>
      <c r="QSE34" s="213"/>
      <c r="QSF34" s="213"/>
      <c r="QSG34" s="213"/>
      <c r="QSH34" s="213"/>
      <c r="QSI34" s="213"/>
      <c r="QSJ34" s="213"/>
      <c r="QSK34" s="213"/>
      <c r="QSL34" s="213"/>
      <c r="QSM34" s="213"/>
      <c r="QSN34" s="213"/>
      <c r="QSO34" s="213"/>
      <c r="QSP34" s="213"/>
      <c r="QSQ34" s="213"/>
      <c r="QSR34" s="213"/>
      <c r="QSS34" s="213"/>
      <c r="QST34" s="213"/>
      <c r="QSU34" s="213"/>
      <c r="QSV34" s="213"/>
      <c r="QSW34" s="213"/>
      <c r="QSX34" s="213"/>
      <c r="QSY34" s="213"/>
      <c r="QSZ34" s="213"/>
      <c r="QTA34" s="213"/>
      <c r="QTB34" s="213"/>
      <c r="QTC34" s="213"/>
      <c r="QTD34" s="213"/>
      <c r="QTE34" s="213"/>
      <c r="QTF34" s="213"/>
      <c r="QTG34" s="213"/>
      <c r="QTH34" s="213"/>
      <c r="QTI34" s="213"/>
      <c r="QTJ34" s="213"/>
      <c r="QTK34" s="213"/>
      <c r="QTL34" s="213"/>
      <c r="QTM34" s="213"/>
      <c r="QTN34" s="213"/>
      <c r="QTO34" s="213"/>
      <c r="QTP34" s="213"/>
      <c r="QTQ34" s="213"/>
      <c r="QTR34" s="213"/>
      <c r="QTS34" s="213"/>
      <c r="QTT34" s="213"/>
      <c r="QTU34" s="213"/>
      <c r="QTV34" s="213"/>
      <c r="QTW34" s="213"/>
      <c r="QTX34" s="213"/>
      <c r="QTY34" s="213"/>
      <c r="QTZ34" s="213"/>
      <c r="QUA34" s="213"/>
      <c r="QUB34" s="213"/>
      <c r="QUC34" s="213"/>
      <c r="QUD34" s="213"/>
      <c r="QUE34" s="213"/>
      <c r="QUF34" s="213"/>
      <c r="QUG34" s="213"/>
      <c r="QUH34" s="213"/>
      <c r="QUI34" s="213"/>
      <c r="QUJ34" s="213"/>
      <c r="QUK34" s="213"/>
      <c r="QUL34" s="213"/>
      <c r="QUM34" s="213"/>
      <c r="QUN34" s="213"/>
      <c r="QUO34" s="213"/>
      <c r="QUP34" s="213"/>
      <c r="QUQ34" s="213"/>
      <c r="QUR34" s="213"/>
      <c r="QUS34" s="213"/>
      <c r="QUT34" s="213"/>
      <c r="QUU34" s="213"/>
      <c r="QUV34" s="213"/>
      <c r="QUW34" s="213"/>
      <c r="QUX34" s="213"/>
      <c r="QUY34" s="213"/>
      <c r="QUZ34" s="213"/>
      <c r="QVA34" s="213"/>
      <c r="QVB34" s="213"/>
      <c r="QVC34" s="213"/>
      <c r="QVD34" s="213"/>
      <c r="QVE34" s="213"/>
      <c r="QVF34" s="213"/>
      <c r="QVG34" s="213"/>
      <c r="QVH34" s="213"/>
      <c r="QVI34" s="213"/>
      <c r="QVJ34" s="213"/>
      <c r="QVK34" s="213"/>
      <c r="QVL34" s="213"/>
      <c r="QVM34" s="213"/>
      <c r="QVN34" s="213"/>
      <c r="QVO34" s="213"/>
      <c r="QVP34" s="213"/>
      <c r="QVQ34" s="213"/>
      <c r="QVR34" s="213"/>
      <c r="QVS34" s="213"/>
      <c r="QVT34" s="213"/>
      <c r="QVU34" s="213"/>
      <c r="QVV34" s="213"/>
      <c r="QVW34" s="213"/>
      <c r="QVX34" s="213"/>
      <c r="QVY34" s="213"/>
      <c r="QVZ34" s="213"/>
      <c r="QWA34" s="213"/>
      <c r="QWB34" s="213"/>
      <c r="QWC34" s="213"/>
      <c r="QWD34" s="213"/>
      <c r="QWE34" s="213"/>
      <c r="QWF34" s="213"/>
      <c r="QWG34" s="213"/>
      <c r="QWH34" s="213"/>
      <c r="QWI34" s="213"/>
      <c r="QWJ34" s="213"/>
      <c r="QWK34" s="213"/>
      <c r="QWL34" s="213"/>
      <c r="QWM34" s="213"/>
      <c r="QWN34" s="213"/>
      <c r="QWO34" s="213"/>
      <c r="QWP34" s="213"/>
      <c r="QWQ34" s="213"/>
      <c r="QWR34" s="213"/>
      <c r="QWS34" s="213"/>
      <c r="QWT34" s="213"/>
      <c r="QWU34" s="213"/>
      <c r="QWV34" s="213"/>
      <c r="QWW34" s="213"/>
      <c r="QWX34" s="213"/>
      <c r="QWY34" s="213"/>
      <c r="QWZ34" s="213"/>
      <c r="QXA34" s="213"/>
      <c r="QXB34" s="213"/>
      <c r="QXC34" s="213"/>
      <c r="QXD34" s="213"/>
      <c r="QXE34" s="213"/>
      <c r="QXF34" s="213"/>
      <c r="QXG34" s="213"/>
      <c r="QXH34" s="213"/>
      <c r="QXI34" s="213"/>
      <c r="QXJ34" s="213"/>
      <c r="QXK34" s="213"/>
      <c r="QXL34" s="213"/>
      <c r="QXM34" s="213"/>
      <c r="QXN34" s="213"/>
      <c r="QXO34" s="213"/>
      <c r="QXP34" s="213"/>
      <c r="QXQ34" s="213"/>
      <c r="QXR34" s="213"/>
      <c r="QXS34" s="213"/>
      <c r="QXT34" s="213"/>
      <c r="QXU34" s="213"/>
      <c r="QXV34" s="213"/>
      <c r="QXW34" s="213"/>
      <c r="QXX34" s="213"/>
      <c r="QXY34" s="213"/>
      <c r="QXZ34" s="213"/>
      <c r="QYA34" s="213"/>
      <c r="QYB34" s="213"/>
      <c r="QYC34" s="213"/>
      <c r="QYD34" s="213"/>
      <c r="QYE34" s="213"/>
      <c r="QYF34" s="213"/>
      <c r="QYG34" s="213"/>
      <c r="QYH34" s="213"/>
      <c r="QYI34" s="213"/>
      <c r="QYJ34" s="213"/>
      <c r="QYK34" s="213"/>
      <c r="QYL34" s="213"/>
      <c r="QYM34" s="213"/>
      <c r="QYN34" s="213"/>
      <c r="QYO34" s="213"/>
      <c r="QYP34" s="213"/>
      <c r="QYQ34" s="213"/>
      <c r="QYR34" s="213"/>
      <c r="QYS34" s="213"/>
      <c r="QYT34" s="213"/>
      <c r="QYU34" s="213"/>
      <c r="QYV34" s="213"/>
      <c r="QYW34" s="213"/>
      <c r="QYX34" s="213"/>
      <c r="QYY34" s="213"/>
      <c r="QYZ34" s="213"/>
      <c r="QZA34" s="213"/>
      <c r="QZB34" s="213"/>
      <c r="QZC34" s="213"/>
      <c r="QZD34" s="213"/>
      <c r="QZE34" s="213"/>
      <c r="QZF34" s="213"/>
      <c r="QZG34" s="213"/>
      <c r="QZH34" s="213"/>
      <c r="QZI34" s="213"/>
      <c r="QZJ34" s="213"/>
      <c r="QZK34" s="213"/>
      <c r="QZL34" s="213"/>
      <c r="QZM34" s="213"/>
      <c r="QZN34" s="213"/>
      <c r="QZO34" s="213"/>
      <c r="QZP34" s="213"/>
      <c r="QZQ34" s="213"/>
      <c r="QZR34" s="213"/>
      <c r="QZS34" s="213"/>
      <c r="QZT34" s="213"/>
      <c r="QZU34" s="213"/>
      <c r="QZV34" s="213"/>
      <c r="QZW34" s="213"/>
      <c r="QZX34" s="213"/>
      <c r="QZY34" s="213"/>
      <c r="QZZ34" s="213"/>
      <c r="RAA34" s="213"/>
      <c r="RAB34" s="213"/>
      <c r="RAC34" s="213"/>
      <c r="RAD34" s="213"/>
      <c r="RAE34" s="213"/>
      <c r="RAF34" s="213"/>
      <c r="RAG34" s="213"/>
      <c r="RAH34" s="213"/>
      <c r="RAI34" s="213"/>
      <c r="RAJ34" s="213"/>
      <c r="RAK34" s="213"/>
      <c r="RAL34" s="213"/>
      <c r="RAM34" s="213"/>
      <c r="RAN34" s="213"/>
      <c r="RAO34" s="213"/>
      <c r="RAP34" s="213"/>
      <c r="RAQ34" s="213"/>
      <c r="RAR34" s="213"/>
      <c r="RAS34" s="213"/>
      <c r="RAT34" s="213"/>
      <c r="RAU34" s="213"/>
      <c r="RAV34" s="213"/>
      <c r="RAW34" s="213"/>
      <c r="RAX34" s="213"/>
      <c r="RAY34" s="213"/>
      <c r="RAZ34" s="213"/>
      <c r="RBA34" s="213"/>
      <c r="RBB34" s="213"/>
      <c r="RBC34" s="213"/>
      <c r="RBD34" s="213"/>
      <c r="RBE34" s="213"/>
      <c r="RBF34" s="213"/>
      <c r="RBG34" s="213"/>
      <c r="RBH34" s="213"/>
      <c r="RBI34" s="213"/>
      <c r="RBJ34" s="213"/>
      <c r="RBK34" s="213"/>
      <c r="RBL34" s="213"/>
      <c r="RBM34" s="213"/>
      <c r="RBN34" s="213"/>
      <c r="RBO34" s="213"/>
      <c r="RBP34" s="213"/>
      <c r="RBQ34" s="213"/>
      <c r="RBR34" s="213"/>
      <c r="RBS34" s="213"/>
      <c r="RBT34" s="213"/>
      <c r="RBU34" s="213"/>
      <c r="RBV34" s="213"/>
      <c r="RBW34" s="213"/>
      <c r="RBX34" s="213"/>
      <c r="RBY34" s="213"/>
      <c r="RBZ34" s="213"/>
      <c r="RCA34" s="213"/>
      <c r="RCB34" s="213"/>
      <c r="RCC34" s="213"/>
      <c r="RCD34" s="213"/>
      <c r="RCE34" s="213"/>
      <c r="RCF34" s="213"/>
      <c r="RCG34" s="213"/>
      <c r="RCH34" s="213"/>
      <c r="RCI34" s="213"/>
      <c r="RCJ34" s="213"/>
      <c r="RCK34" s="213"/>
      <c r="RCL34" s="213"/>
      <c r="RCM34" s="213"/>
      <c r="RCN34" s="213"/>
      <c r="RCO34" s="213"/>
      <c r="RCP34" s="213"/>
      <c r="RCQ34" s="213"/>
      <c r="RCR34" s="213"/>
      <c r="RCS34" s="213"/>
      <c r="RCT34" s="213"/>
      <c r="RCU34" s="213"/>
      <c r="RCV34" s="213"/>
      <c r="RCW34" s="213"/>
      <c r="RCX34" s="213"/>
      <c r="RCY34" s="213"/>
      <c r="RCZ34" s="213"/>
      <c r="RDA34" s="213"/>
      <c r="RDB34" s="213"/>
      <c r="RDC34" s="213"/>
      <c r="RDD34" s="213"/>
      <c r="RDE34" s="213"/>
      <c r="RDF34" s="213"/>
      <c r="RDG34" s="213"/>
      <c r="RDH34" s="213"/>
      <c r="RDI34" s="213"/>
      <c r="RDJ34" s="213"/>
      <c r="RDK34" s="213"/>
      <c r="RDL34" s="213"/>
      <c r="RDM34" s="213"/>
      <c r="RDN34" s="213"/>
      <c r="RDO34" s="213"/>
      <c r="RDP34" s="213"/>
      <c r="RDQ34" s="213"/>
      <c r="RDR34" s="213"/>
      <c r="RDS34" s="213"/>
      <c r="RDT34" s="213"/>
      <c r="RDU34" s="213"/>
      <c r="RDV34" s="213"/>
      <c r="RDW34" s="213"/>
      <c r="RDX34" s="213"/>
      <c r="RDY34" s="213"/>
      <c r="RDZ34" s="213"/>
      <c r="REA34" s="213"/>
      <c r="REB34" s="213"/>
      <c r="REC34" s="213"/>
      <c r="RED34" s="213"/>
      <c r="REE34" s="213"/>
      <c r="REF34" s="213"/>
      <c r="REG34" s="213"/>
      <c r="REH34" s="213"/>
      <c r="REI34" s="213"/>
      <c r="REJ34" s="213"/>
      <c r="REK34" s="213"/>
      <c r="REL34" s="213"/>
      <c r="REM34" s="213"/>
      <c r="REN34" s="213"/>
      <c r="REO34" s="213"/>
      <c r="REP34" s="213"/>
      <c r="REQ34" s="213"/>
      <c r="RER34" s="213"/>
      <c r="RES34" s="213"/>
      <c r="RET34" s="213"/>
      <c r="REU34" s="213"/>
      <c r="REV34" s="213"/>
      <c r="REW34" s="213"/>
      <c r="REX34" s="213"/>
      <c r="REY34" s="213"/>
      <c r="REZ34" s="213"/>
      <c r="RFA34" s="213"/>
      <c r="RFB34" s="213"/>
      <c r="RFC34" s="213"/>
      <c r="RFD34" s="213"/>
      <c r="RFE34" s="213"/>
      <c r="RFF34" s="213"/>
      <c r="RFG34" s="213"/>
      <c r="RFH34" s="213"/>
      <c r="RFI34" s="213"/>
      <c r="RFJ34" s="213"/>
      <c r="RFK34" s="213"/>
      <c r="RFL34" s="213"/>
      <c r="RFM34" s="213"/>
      <c r="RFN34" s="213"/>
      <c r="RFO34" s="213"/>
      <c r="RFP34" s="213"/>
      <c r="RFQ34" s="213"/>
      <c r="RFR34" s="213"/>
      <c r="RFS34" s="213"/>
      <c r="RFT34" s="213"/>
      <c r="RFU34" s="213"/>
      <c r="RFV34" s="213"/>
      <c r="RFW34" s="213"/>
      <c r="RFX34" s="213"/>
      <c r="RFY34" s="213"/>
      <c r="RFZ34" s="213"/>
      <c r="RGA34" s="213"/>
      <c r="RGB34" s="213"/>
      <c r="RGC34" s="213"/>
      <c r="RGD34" s="213"/>
      <c r="RGE34" s="213"/>
      <c r="RGF34" s="213"/>
      <c r="RGG34" s="213"/>
      <c r="RGH34" s="213"/>
      <c r="RGI34" s="213"/>
      <c r="RGJ34" s="213"/>
      <c r="RGK34" s="213"/>
      <c r="RGL34" s="213"/>
      <c r="RGM34" s="213"/>
      <c r="RGN34" s="213"/>
      <c r="RGO34" s="213"/>
      <c r="RGP34" s="213"/>
      <c r="RGQ34" s="213"/>
      <c r="RGR34" s="213"/>
      <c r="RGS34" s="213"/>
      <c r="RGT34" s="213"/>
      <c r="RGU34" s="213"/>
      <c r="RGV34" s="213"/>
      <c r="RGW34" s="213"/>
      <c r="RGX34" s="213"/>
      <c r="RGY34" s="213"/>
      <c r="RGZ34" s="213"/>
      <c r="RHA34" s="213"/>
      <c r="RHB34" s="213"/>
      <c r="RHC34" s="213"/>
      <c r="RHD34" s="213"/>
      <c r="RHE34" s="213"/>
      <c r="RHF34" s="213"/>
      <c r="RHG34" s="213"/>
      <c r="RHH34" s="213"/>
      <c r="RHI34" s="213"/>
      <c r="RHJ34" s="213"/>
      <c r="RHK34" s="213"/>
      <c r="RHL34" s="213"/>
      <c r="RHM34" s="213"/>
      <c r="RHN34" s="213"/>
      <c r="RHO34" s="213"/>
      <c r="RHP34" s="213"/>
      <c r="RHQ34" s="213"/>
      <c r="RHR34" s="213"/>
      <c r="RHS34" s="213"/>
      <c r="RHT34" s="213"/>
      <c r="RHU34" s="213"/>
      <c r="RHV34" s="213"/>
      <c r="RHW34" s="213"/>
      <c r="RHX34" s="213"/>
      <c r="RHY34" s="213"/>
      <c r="RHZ34" s="213"/>
      <c r="RIA34" s="213"/>
      <c r="RIB34" s="213"/>
      <c r="RIC34" s="213"/>
      <c r="RID34" s="213"/>
      <c r="RIE34" s="213"/>
      <c r="RIF34" s="213"/>
      <c r="RIG34" s="213"/>
      <c r="RIH34" s="213"/>
      <c r="RII34" s="213"/>
      <c r="RIJ34" s="213"/>
      <c r="RIK34" s="213"/>
      <c r="RIL34" s="213"/>
      <c r="RIM34" s="213"/>
      <c r="RIN34" s="213"/>
      <c r="RIO34" s="213"/>
      <c r="RIP34" s="213"/>
      <c r="RIQ34" s="213"/>
      <c r="RIR34" s="213"/>
      <c r="RIS34" s="213"/>
      <c r="RIT34" s="213"/>
      <c r="RIU34" s="213"/>
      <c r="RIV34" s="213"/>
      <c r="RIW34" s="213"/>
      <c r="RIX34" s="213"/>
      <c r="RIY34" s="213"/>
      <c r="RIZ34" s="213"/>
      <c r="RJA34" s="213"/>
      <c r="RJB34" s="213"/>
      <c r="RJC34" s="213"/>
      <c r="RJD34" s="213"/>
      <c r="RJE34" s="213"/>
      <c r="RJF34" s="213"/>
      <c r="RJG34" s="213"/>
      <c r="RJH34" s="213"/>
      <c r="RJI34" s="213"/>
      <c r="RJJ34" s="213"/>
      <c r="RJK34" s="213"/>
      <c r="RJL34" s="213"/>
      <c r="RJM34" s="213"/>
      <c r="RJN34" s="213"/>
      <c r="RJO34" s="213"/>
      <c r="RJP34" s="213"/>
      <c r="RJQ34" s="213"/>
      <c r="RJR34" s="213"/>
      <c r="RJS34" s="213"/>
      <c r="RJT34" s="213"/>
      <c r="RJU34" s="213"/>
      <c r="RJV34" s="213"/>
      <c r="RJW34" s="213"/>
      <c r="RJX34" s="213"/>
      <c r="RJY34" s="213"/>
      <c r="RJZ34" s="213"/>
      <c r="RKA34" s="213"/>
      <c r="RKB34" s="213"/>
      <c r="RKC34" s="213"/>
      <c r="RKD34" s="213"/>
      <c r="RKE34" s="213"/>
      <c r="RKF34" s="213"/>
      <c r="RKG34" s="213"/>
      <c r="RKH34" s="213"/>
      <c r="RKI34" s="213"/>
      <c r="RKJ34" s="213"/>
      <c r="RKK34" s="213"/>
      <c r="RKL34" s="213"/>
      <c r="RKM34" s="213"/>
      <c r="RKN34" s="213"/>
      <c r="RKO34" s="213"/>
      <c r="RKP34" s="213"/>
      <c r="RKQ34" s="213"/>
      <c r="RKR34" s="213"/>
      <c r="RKS34" s="213"/>
      <c r="RKT34" s="213"/>
      <c r="RKU34" s="213"/>
      <c r="RKV34" s="213"/>
      <c r="RKW34" s="213"/>
      <c r="RKX34" s="213"/>
      <c r="RKY34" s="213"/>
      <c r="RKZ34" s="213"/>
      <c r="RLA34" s="213"/>
      <c r="RLB34" s="213"/>
      <c r="RLC34" s="213"/>
      <c r="RLD34" s="213"/>
      <c r="RLE34" s="213"/>
      <c r="RLF34" s="213"/>
      <c r="RLG34" s="213"/>
      <c r="RLH34" s="213"/>
      <c r="RLI34" s="213"/>
      <c r="RLJ34" s="213"/>
      <c r="RLK34" s="213"/>
      <c r="RLL34" s="213"/>
      <c r="RLM34" s="213"/>
      <c r="RLN34" s="213"/>
      <c r="RLO34" s="213"/>
      <c r="RLP34" s="213"/>
      <c r="RLQ34" s="213"/>
      <c r="RLR34" s="213"/>
      <c r="RLS34" s="213"/>
      <c r="RLT34" s="213"/>
      <c r="RLU34" s="213"/>
      <c r="RLV34" s="213"/>
      <c r="RLW34" s="213"/>
      <c r="RLX34" s="213"/>
      <c r="RLY34" s="213"/>
      <c r="RLZ34" s="213"/>
      <c r="RMA34" s="213"/>
      <c r="RMB34" s="213"/>
      <c r="RMC34" s="213"/>
      <c r="RMD34" s="213"/>
      <c r="RME34" s="213"/>
      <c r="RMF34" s="213"/>
      <c r="RMG34" s="213"/>
      <c r="RMH34" s="213"/>
      <c r="RMI34" s="213"/>
      <c r="RMJ34" s="213"/>
      <c r="RMK34" s="213"/>
      <c r="RML34" s="213"/>
      <c r="RMM34" s="213"/>
      <c r="RMN34" s="213"/>
      <c r="RMO34" s="213"/>
      <c r="RMP34" s="213"/>
      <c r="RMQ34" s="213"/>
      <c r="RMR34" s="213"/>
      <c r="RMS34" s="213"/>
      <c r="RMT34" s="213"/>
      <c r="RMU34" s="213"/>
      <c r="RMV34" s="213"/>
      <c r="RMW34" s="213"/>
      <c r="RMX34" s="213"/>
      <c r="RMY34" s="213"/>
      <c r="RMZ34" s="213"/>
      <c r="RNA34" s="213"/>
      <c r="RNB34" s="213"/>
      <c r="RNC34" s="213"/>
      <c r="RND34" s="213"/>
      <c r="RNE34" s="213"/>
      <c r="RNF34" s="213"/>
      <c r="RNG34" s="213"/>
      <c r="RNH34" s="213"/>
      <c r="RNI34" s="213"/>
      <c r="RNJ34" s="213"/>
      <c r="RNK34" s="213"/>
      <c r="RNL34" s="213"/>
      <c r="RNM34" s="213"/>
      <c r="RNN34" s="213"/>
      <c r="RNO34" s="213"/>
      <c r="RNP34" s="213"/>
      <c r="RNQ34" s="213"/>
      <c r="RNR34" s="213"/>
      <c r="RNS34" s="213"/>
      <c r="RNT34" s="213"/>
      <c r="RNU34" s="213"/>
      <c r="RNV34" s="213"/>
      <c r="RNW34" s="213"/>
      <c r="RNX34" s="213"/>
      <c r="RNY34" s="213"/>
      <c r="RNZ34" s="213"/>
      <c r="ROA34" s="213"/>
      <c r="ROB34" s="213"/>
      <c r="ROC34" s="213"/>
      <c r="ROD34" s="213"/>
      <c r="ROE34" s="213"/>
      <c r="ROF34" s="213"/>
      <c r="ROG34" s="213"/>
      <c r="ROH34" s="213"/>
      <c r="ROI34" s="213"/>
      <c r="ROJ34" s="213"/>
      <c r="ROK34" s="213"/>
      <c r="ROL34" s="213"/>
      <c r="ROM34" s="213"/>
      <c r="RON34" s="213"/>
      <c r="ROO34" s="213"/>
      <c r="ROP34" s="213"/>
      <c r="ROQ34" s="213"/>
      <c r="ROR34" s="213"/>
      <c r="ROS34" s="213"/>
      <c r="ROT34" s="213"/>
      <c r="ROU34" s="213"/>
      <c r="ROV34" s="213"/>
      <c r="ROW34" s="213"/>
      <c r="ROX34" s="213"/>
      <c r="ROY34" s="213"/>
      <c r="ROZ34" s="213"/>
      <c r="RPA34" s="213"/>
      <c r="RPB34" s="213"/>
      <c r="RPC34" s="213"/>
      <c r="RPD34" s="213"/>
      <c r="RPE34" s="213"/>
      <c r="RPF34" s="213"/>
      <c r="RPG34" s="213"/>
      <c r="RPH34" s="213"/>
      <c r="RPI34" s="213"/>
      <c r="RPJ34" s="213"/>
      <c r="RPK34" s="213"/>
      <c r="RPL34" s="213"/>
      <c r="RPM34" s="213"/>
      <c r="RPN34" s="213"/>
      <c r="RPO34" s="213"/>
      <c r="RPP34" s="213"/>
      <c r="RPQ34" s="213"/>
      <c r="RPR34" s="213"/>
      <c r="RPS34" s="213"/>
      <c r="RPT34" s="213"/>
      <c r="RPU34" s="213"/>
      <c r="RPV34" s="213"/>
      <c r="RPW34" s="213"/>
      <c r="RPX34" s="213"/>
      <c r="RPY34" s="213"/>
      <c r="RPZ34" s="213"/>
      <c r="RQA34" s="213"/>
      <c r="RQB34" s="213"/>
      <c r="RQC34" s="213"/>
      <c r="RQD34" s="213"/>
      <c r="RQE34" s="213"/>
      <c r="RQF34" s="213"/>
      <c r="RQG34" s="213"/>
      <c r="RQH34" s="213"/>
      <c r="RQI34" s="213"/>
      <c r="RQJ34" s="213"/>
      <c r="RQK34" s="213"/>
      <c r="RQL34" s="213"/>
      <c r="RQM34" s="213"/>
      <c r="RQN34" s="213"/>
      <c r="RQO34" s="213"/>
      <c r="RQP34" s="213"/>
      <c r="RQQ34" s="213"/>
      <c r="RQR34" s="213"/>
      <c r="RQS34" s="213"/>
      <c r="RQT34" s="213"/>
      <c r="RQU34" s="213"/>
      <c r="RQV34" s="213"/>
      <c r="RQW34" s="213"/>
      <c r="RQX34" s="213"/>
      <c r="RQY34" s="213"/>
      <c r="RQZ34" s="213"/>
      <c r="RRA34" s="213"/>
      <c r="RRB34" s="213"/>
      <c r="RRC34" s="213"/>
      <c r="RRD34" s="213"/>
      <c r="RRE34" s="213"/>
      <c r="RRF34" s="213"/>
      <c r="RRG34" s="213"/>
      <c r="RRH34" s="213"/>
      <c r="RRI34" s="213"/>
      <c r="RRJ34" s="213"/>
      <c r="RRK34" s="213"/>
      <c r="RRL34" s="213"/>
      <c r="RRM34" s="213"/>
      <c r="RRN34" s="213"/>
      <c r="RRO34" s="213"/>
      <c r="RRP34" s="213"/>
      <c r="RRQ34" s="213"/>
      <c r="RRR34" s="213"/>
      <c r="RRS34" s="213"/>
      <c r="RRT34" s="213"/>
      <c r="RRU34" s="213"/>
      <c r="RRV34" s="213"/>
      <c r="RRW34" s="213"/>
      <c r="RRX34" s="213"/>
      <c r="RRY34" s="213"/>
      <c r="RRZ34" s="213"/>
      <c r="RSA34" s="213"/>
      <c r="RSB34" s="213"/>
      <c r="RSC34" s="213"/>
      <c r="RSD34" s="213"/>
      <c r="RSE34" s="213"/>
      <c r="RSF34" s="213"/>
      <c r="RSG34" s="213"/>
      <c r="RSH34" s="213"/>
      <c r="RSI34" s="213"/>
      <c r="RSJ34" s="213"/>
      <c r="RSK34" s="213"/>
      <c r="RSL34" s="213"/>
      <c r="RSM34" s="213"/>
      <c r="RSN34" s="213"/>
      <c r="RSO34" s="213"/>
      <c r="RSP34" s="213"/>
      <c r="RSQ34" s="213"/>
      <c r="RSR34" s="213"/>
      <c r="RSS34" s="213"/>
      <c r="RST34" s="213"/>
      <c r="RSU34" s="213"/>
      <c r="RSV34" s="213"/>
      <c r="RSW34" s="213"/>
      <c r="RSX34" s="213"/>
      <c r="RSY34" s="213"/>
      <c r="RSZ34" s="213"/>
      <c r="RTA34" s="213"/>
      <c r="RTB34" s="213"/>
      <c r="RTC34" s="213"/>
      <c r="RTD34" s="213"/>
      <c r="RTE34" s="213"/>
      <c r="RTF34" s="213"/>
      <c r="RTG34" s="213"/>
      <c r="RTH34" s="213"/>
      <c r="RTI34" s="213"/>
      <c r="RTJ34" s="213"/>
      <c r="RTK34" s="213"/>
      <c r="RTL34" s="213"/>
      <c r="RTM34" s="213"/>
      <c r="RTN34" s="213"/>
      <c r="RTO34" s="213"/>
      <c r="RTP34" s="213"/>
      <c r="RTQ34" s="213"/>
      <c r="RTR34" s="213"/>
      <c r="RTS34" s="213"/>
      <c r="RTT34" s="213"/>
      <c r="RTU34" s="213"/>
      <c r="RTV34" s="213"/>
      <c r="RTW34" s="213"/>
      <c r="RTX34" s="213"/>
      <c r="RTY34" s="213"/>
      <c r="RTZ34" s="213"/>
      <c r="RUA34" s="213"/>
      <c r="RUB34" s="213"/>
      <c r="RUC34" s="213"/>
      <c r="RUD34" s="213"/>
      <c r="RUE34" s="213"/>
      <c r="RUF34" s="213"/>
      <c r="RUG34" s="213"/>
      <c r="RUH34" s="213"/>
      <c r="RUI34" s="213"/>
      <c r="RUJ34" s="213"/>
      <c r="RUK34" s="213"/>
      <c r="RUL34" s="213"/>
      <c r="RUM34" s="213"/>
      <c r="RUN34" s="213"/>
      <c r="RUO34" s="213"/>
      <c r="RUP34" s="213"/>
      <c r="RUQ34" s="213"/>
      <c r="RUR34" s="213"/>
      <c r="RUS34" s="213"/>
      <c r="RUT34" s="213"/>
      <c r="RUU34" s="213"/>
      <c r="RUV34" s="213"/>
      <c r="RUW34" s="213"/>
      <c r="RUX34" s="213"/>
      <c r="RUY34" s="213"/>
      <c r="RUZ34" s="213"/>
      <c r="RVA34" s="213"/>
      <c r="RVB34" s="213"/>
      <c r="RVC34" s="213"/>
      <c r="RVD34" s="213"/>
      <c r="RVE34" s="213"/>
      <c r="RVF34" s="213"/>
      <c r="RVG34" s="213"/>
      <c r="RVH34" s="213"/>
      <c r="RVI34" s="213"/>
      <c r="RVJ34" s="213"/>
      <c r="RVK34" s="213"/>
      <c r="RVL34" s="213"/>
      <c r="RVM34" s="213"/>
      <c r="RVN34" s="213"/>
      <c r="RVO34" s="213"/>
      <c r="RVP34" s="213"/>
      <c r="RVQ34" s="213"/>
      <c r="RVR34" s="213"/>
      <c r="RVS34" s="213"/>
      <c r="RVT34" s="213"/>
      <c r="RVU34" s="213"/>
      <c r="RVV34" s="213"/>
      <c r="RVW34" s="213"/>
      <c r="RVX34" s="213"/>
      <c r="RVY34" s="213"/>
      <c r="RVZ34" s="213"/>
      <c r="RWA34" s="213"/>
      <c r="RWB34" s="213"/>
      <c r="RWC34" s="213"/>
      <c r="RWD34" s="213"/>
      <c r="RWE34" s="213"/>
      <c r="RWF34" s="213"/>
      <c r="RWG34" s="213"/>
      <c r="RWH34" s="213"/>
      <c r="RWI34" s="213"/>
      <c r="RWJ34" s="213"/>
      <c r="RWK34" s="213"/>
      <c r="RWL34" s="213"/>
      <c r="RWM34" s="213"/>
      <c r="RWN34" s="213"/>
      <c r="RWO34" s="213"/>
      <c r="RWP34" s="213"/>
      <c r="RWQ34" s="213"/>
      <c r="RWR34" s="213"/>
      <c r="RWS34" s="213"/>
      <c r="RWT34" s="213"/>
      <c r="RWU34" s="213"/>
      <c r="RWV34" s="213"/>
      <c r="RWW34" s="213"/>
      <c r="RWX34" s="213"/>
      <c r="RWY34" s="213"/>
      <c r="RWZ34" s="213"/>
      <c r="RXA34" s="213"/>
      <c r="RXB34" s="213"/>
      <c r="RXC34" s="213"/>
      <c r="RXD34" s="213"/>
      <c r="RXE34" s="213"/>
      <c r="RXF34" s="213"/>
      <c r="RXG34" s="213"/>
      <c r="RXH34" s="213"/>
      <c r="RXI34" s="213"/>
      <c r="RXJ34" s="213"/>
      <c r="RXK34" s="213"/>
      <c r="RXL34" s="213"/>
      <c r="RXM34" s="213"/>
      <c r="RXN34" s="213"/>
      <c r="RXO34" s="213"/>
      <c r="RXP34" s="213"/>
      <c r="RXQ34" s="213"/>
      <c r="RXR34" s="213"/>
      <c r="RXS34" s="213"/>
      <c r="RXT34" s="213"/>
      <c r="RXU34" s="213"/>
      <c r="RXV34" s="213"/>
      <c r="RXW34" s="213"/>
      <c r="RXX34" s="213"/>
      <c r="RXY34" s="213"/>
      <c r="RXZ34" s="213"/>
      <c r="RYA34" s="213"/>
      <c r="RYB34" s="213"/>
      <c r="RYC34" s="213"/>
      <c r="RYD34" s="213"/>
      <c r="RYE34" s="213"/>
      <c r="RYF34" s="213"/>
      <c r="RYG34" s="213"/>
      <c r="RYH34" s="213"/>
      <c r="RYI34" s="213"/>
      <c r="RYJ34" s="213"/>
      <c r="RYK34" s="213"/>
      <c r="RYL34" s="213"/>
      <c r="RYM34" s="213"/>
      <c r="RYN34" s="213"/>
      <c r="RYO34" s="213"/>
      <c r="RYP34" s="213"/>
      <c r="RYQ34" s="213"/>
      <c r="RYR34" s="213"/>
      <c r="RYS34" s="213"/>
      <c r="RYT34" s="213"/>
      <c r="RYU34" s="213"/>
      <c r="RYV34" s="213"/>
      <c r="RYW34" s="213"/>
      <c r="RYX34" s="213"/>
      <c r="RYY34" s="213"/>
      <c r="RYZ34" s="213"/>
      <c r="RZA34" s="213"/>
      <c r="RZB34" s="213"/>
      <c r="RZC34" s="213"/>
      <c r="RZD34" s="213"/>
      <c r="RZE34" s="213"/>
      <c r="RZF34" s="213"/>
      <c r="RZG34" s="213"/>
      <c r="RZH34" s="213"/>
      <c r="RZI34" s="213"/>
      <c r="RZJ34" s="213"/>
      <c r="RZK34" s="213"/>
      <c r="RZL34" s="213"/>
      <c r="RZM34" s="213"/>
      <c r="RZN34" s="213"/>
      <c r="RZO34" s="213"/>
      <c r="RZP34" s="213"/>
      <c r="RZQ34" s="213"/>
      <c r="RZR34" s="213"/>
      <c r="RZS34" s="213"/>
      <c r="RZT34" s="213"/>
      <c r="RZU34" s="213"/>
      <c r="RZV34" s="213"/>
      <c r="RZW34" s="213"/>
      <c r="RZX34" s="213"/>
      <c r="RZY34" s="213"/>
      <c r="RZZ34" s="213"/>
      <c r="SAA34" s="213"/>
      <c r="SAB34" s="213"/>
      <c r="SAC34" s="213"/>
      <c r="SAD34" s="213"/>
      <c r="SAE34" s="213"/>
      <c r="SAF34" s="213"/>
      <c r="SAG34" s="213"/>
      <c r="SAH34" s="213"/>
      <c r="SAI34" s="213"/>
      <c r="SAJ34" s="213"/>
      <c r="SAK34" s="213"/>
      <c r="SAL34" s="213"/>
      <c r="SAM34" s="213"/>
      <c r="SAN34" s="213"/>
      <c r="SAO34" s="213"/>
      <c r="SAP34" s="213"/>
      <c r="SAQ34" s="213"/>
      <c r="SAR34" s="213"/>
      <c r="SAS34" s="213"/>
      <c r="SAT34" s="213"/>
      <c r="SAU34" s="213"/>
      <c r="SAV34" s="213"/>
      <c r="SAW34" s="213"/>
      <c r="SAX34" s="213"/>
      <c r="SAY34" s="213"/>
      <c r="SAZ34" s="213"/>
      <c r="SBA34" s="213"/>
      <c r="SBB34" s="213"/>
      <c r="SBC34" s="213"/>
      <c r="SBD34" s="213"/>
      <c r="SBE34" s="213"/>
      <c r="SBF34" s="213"/>
      <c r="SBG34" s="213"/>
      <c r="SBH34" s="213"/>
      <c r="SBI34" s="213"/>
      <c r="SBJ34" s="213"/>
      <c r="SBK34" s="213"/>
      <c r="SBL34" s="213"/>
      <c r="SBM34" s="213"/>
      <c r="SBN34" s="213"/>
      <c r="SBO34" s="213"/>
      <c r="SBP34" s="213"/>
      <c r="SBQ34" s="213"/>
      <c r="SBR34" s="213"/>
      <c r="SBS34" s="213"/>
      <c r="SBT34" s="213"/>
      <c r="SBU34" s="213"/>
      <c r="SBV34" s="213"/>
      <c r="SBW34" s="213"/>
      <c r="SBX34" s="213"/>
      <c r="SBY34" s="213"/>
      <c r="SBZ34" s="213"/>
      <c r="SCA34" s="213"/>
      <c r="SCB34" s="213"/>
      <c r="SCC34" s="213"/>
      <c r="SCD34" s="213"/>
      <c r="SCE34" s="213"/>
      <c r="SCF34" s="213"/>
      <c r="SCG34" s="213"/>
      <c r="SCH34" s="213"/>
      <c r="SCI34" s="213"/>
      <c r="SCJ34" s="213"/>
      <c r="SCK34" s="213"/>
      <c r="SCL34" s="213"/>
      <c r="SCM34" s="213"/>
      <c r="SCN34" s="213"/>
      <c r="SCO34" s="213"/>
      <c r="SCP34" s="213"/>
      <c r="SCQ34" s="213"/>
      <c r="SCR34" s="213"/>
      <c r="SCS34" s="213"/>
      <c r="SCT34" s="213"/>
      <c r="SCU34" s="213"/>
      <c r="SCV34" s="213"/>
      <c r="SCW34" s="213"/>
      <c r="SCX34" s="213"/>
      <c r="SCY34" s="213"/>
      <c r="SCZ34" s="213"/>
      <c r="SDA34" s="213"/>
      <c r="SDB34" s="213"/>
      <c r="SDC34" s="213"/>
      <c r="SDD34" s="213"/>
      <c r="SDE34" s="213"/>
      <c r="SDF34" s="213"/>
      <c r="SDG34" s="213"/>
      <c r="SDH34" s="213"/>
      <c r="SDI34" s="213"/>
      <c r="SDJ34" s="213"/>
      <c r="SDK34" s="213"/>
      <c r="SDL34" s="213"/>
      <c r="SDM34" s="213"/>
      <c r="SDN34" s="213"/>
      <c r="SDO34" s="213"/>
      <c r="SDP34" s="213"/>
      <c r="SDQ34" s="213"/>
      <c r="SDR34" s="213"/>
      <c r="SDS34" s="213"/>
      <c r="SDT34" s="213"/>
      <c r="SDU34" s="213"/>
      <c r="SDV34" s="213"/>
      <c r="SDW34" s="213"/>
      <c r="SDX34" s="213"/>
      <c r="SDY34" s="213"/>
      <c r="SDZ34" s="213"/>
      <c r="SEA34" s="213"/>
      <c r="SEB34" s="213"/>
      <c r="SEC34" s="213"/>
      <c r="SED34" s="213"/>
      <c r="SEE34" s="213"/>
      <c r="SEF34" s="213"/>
      <c r="SEG34" s="213"/>
      <c r="SEH34" s="213"/>
      <c r="SEI34" s="213"/>
      <c r="SEJ34" s="213"/>
      <c r="SEK34" s="213"/>
      <c r="SEL34" s="213"/>
      <c r="SEM34" s="213"/>
      <c r="SEN34" s="213"/>
      <c r="SEO34" s="213"/>
      <c r="SEP34" s="213"/>
      <c r="SEQ34" s="213"/>
      <c r="SER34" s="213"/>
      <c r="SES34" s="213"/>
      <c r="SET34" s="213"/>
      <c r="SEU34" s="213"/>
      <c r="SEV34" s="213"/>
      <c r="SEW34" s="213"/>
      <c r="SEX34" s="213"/>
      <c r="SEY34" s="213"/>
      <c r="SEZ34" s="213"/>
      <c r="SFA34" s="213"/>
      <c r="SFB34" s="213"/>
      <c r="SFC34" s="213"/>
      <c r="SFD34" s="213"/>
      <c r="SFE34" s="213"/>
      <c r="SFF34" s="213"/>
      <c r="SFG34" s="213"/>
      <c r="SFH34" s="213"/>
      <c r="SFI34" s="213"/>
      <c r="SFJ34" s="213"/>
      <c r="SFK34" s="213"/>
      <c r="SFL34" s="213"/>
      <c r="SFM34" s="213"/>
      <c r="SFN34" s="213"/>
      <c r="SFO34" s="213"/>
      <c r="SFP34" s="213"/>
      <c r="SFQ34" s="213"/>
      <c r="SFR34" s="213"/>
      <c r="SFS34" s="213"/>
      <c r="SFT34" s="213"/>
      <c r="SFU34" s="213"/>
      <c r="SFV34" s="213"/>
      <c r="SFW34" s="213"/>
      <c r="SFX34" s="213"/>
      <c r="SFY34" s="213"/>
      <c r="SFZ34" s="213"/>
      <c r="SGA34" s="213"/>
      <c r="SGB34" s="213"/>
      <c r="SGC34" s="213"/>
      <c r="SGD34" s="213"/>
      <c r="SGE34" s="213"/>
      <c r="SGF34" s="213"/>
      <c r="SGG34" s="213"/>
      <c r="SGH34" s="213"/>
      <c r="SGI34" s="213"/>
      <c r="SGJ34" s="213"/>
      <c r="SGK34" s="213"/>
      <c r="SGL34" s="213"/>
      <c r="SGM34" s="213"/>
      <c r="SGN34" s="213"/>
      <c r="SGO34" s="213"/>
      <c r="SGP34" s="213"/>
      <c r="SGQ34" s="213"/>
      <c r="SGR34" s="213"/>
      <c r="SGS34" s="213"/>
      <c r="SGT34" s="213"/>
      <c r="SGU34" s="213"/>
      <c r="SGV34" s="213"/>
      <c r="SGW34" s="213"/>
      <c r="SGX34" s="213"/>
      <c r="SGY34" s="213"/>
      <c r="SGZ34" s="213"/>
      <c r="SHA34" s="213"/>
      <c r="SHB34" s="213"/>
      <c r="SHC34" s="213"/>
      <c r="SHD34" s="213"/>
      <c r="SHE34" s="213"/>
      <c r="SHF34" s="213"/>
      <c r="SHG34" s="213"/>
      <c r="SHH34" s="213"/>
      <c r="SHI34" s="213"/>
      <c r="SHJ34" s="213"/>
      <c r="SHK34" s="213"/>
      <c r="SHL34" s="213"/>
      <c r="SHM34" s="213"/>
      <c r="SHN34" s="213"/>
      <c r="SHO34" s="213"/>
      <c r="SHP34" s="213"/>
      <c r="SHQ34" s="213"/>
      <c r="SHR34" s="213"/>
      <c r="SHS34" s="213"/>
      <c r="SHT34" s="213"/>
      <c r="SHU34" s="213"/>
      <c r="SHV34" s="213"/>
      <c r="SHW34" s="213"/>
      <c r="SHX34" s="213"/>
      <c r="SHY34" s="213"/>
      <c r="SHZ34" s="213"/>
      <c r="SIA34" s="213"/>
      <c r="SIB34" s="213"/>
      <c r="SIC34" s="213"/>
      <c r="SID34" s="213"/>
      <c r="SIE34" s="213"/>
      <c r="SIF34" s="213"/>
      <c r="SIG34" s="213"/>
      <c r="SIH34" s="213"/>
      <c r="SII34" s="213"/>
      <c r="SIJ34" s="213"/>
      <c r="SIK34" s="213"/>
      <c r="SIL34" s="213"/>
      <c r="SIM34" s="213"/>
      <c r="SIN34" s="213"/>
      <c r="SIO34" s="213"/>
      <c r="SIP34" s="213"/>
      <c r="SIQ34" s="213"/>
      <c r="SIR34" s="213"/>
      <c r="SIS34" s="213"/>
      <c r="SIT34" s="213"/>
      <c r="SIU34" s="213"/>
      <c r="SIV34" s="213"/>
      <c r="SIW34" s="213"/>
      <c r="SIX34" s="213"/>
      <c r="SIY34" s="213"/>
      <c r="SIZ34" s="213"/>
      <c r="SJA34" s="213"/>
      <c r="SJB34" s="213"/>
      <c r="SJC34" s="213"/>
      <c r="SJD34" s="213"/>
      <c r="SJE34" s="213"/>
      <c r="SJF34" s="213"/>
      <c r="SJG34" s="213"/>
      <c r="SJH34" s="213"/>
      <c r="SJI34" s="213"/>
      <c r="SJJ34" s="213"/>
      <c r="SJK34" s="213"/>
      <c r="SJL34" s="213"/>
      <c r="SJM34" s="213"/>
      <c r="SJN34" s="213"/>
      <c r="SJO34" s="213"/>
      <c r="SJP34" s="213"/>
      <c r="SJQ34" s="213"/>
      <c r="SJR34" s="213"/>
      <c r="SJS34" s="213"/>
      <c r="SJT34" s="213"/>
      <c r="SJU34" s="213"/>
      <c r="SJV34" s="213"/>
      <c r="SJW34" s="213"/>
      <c r="SJX34" s="213"/>
      <c r="SJY34" s="213"/>
      <c r="SJZ34" s="213"/>
      <c r="SKA34" s="213"/>
      <c r="SKB34" s="213"/>
      <c r="SKC34" s="213"/>
      <c r="SKD34" s="213"/>
      <c r="SKE34" s="213"/>
      <c r="SKF34" s="213"/>
      <c r="SKG34" s="213"/>
      <c r="SKH34" s="213"/>
      <c r="SKI34" s="213"/>
      <c r="SKJ34" s="213"/>
      <c r="SKK34" s="213"/>
      <c r="SKL34" s="213"/>
      <c r="SKM34" s="213"/>
      <c r="SKN34" s="213"/>
      <c r="SKO34" s="213"/>
      <c r="SKP34" s="213"/>
      <c r="SKQ34" s="213"/>
      <c r="SKR34" s="213"/>
      <c r="SKS34" s="213"/>
      <c r="SKT34" s="213"/>
      <c r="SKU34" s="213"/>
      <c r="SKV34" s="213"/>
      <c r="SKW34" s="213"/>
      <c r="SKX34" s="213"/>
      <c r="SKY34" s="213"/>
      <c r="SKZ34" s="213"/>
      <c r="SLA34" s="213"/>
      <c r="SLB34" s="213"/>
      <c r="SLC34" s="213"/>
      <c r="SLD34" s="213"/>
      <c r="SLE34" s="213"/>
      <c r="SLF34" s="213"/>
      <c r="SLG34" s="213"/>
      <c r="SLH34" s="213"/>
      <c r="SLI34" s="213"/>
      <c r="SLJ34" s="213"/>
      <c r="SLK34" s="213"/>
      <c r="SLL34" s="213"/>
      <c r="SLM34" s="213"/>
      <c r="SLN34" s="213"/>
      <c r="SLO34" s="213"/>
      <c r="SLP34" s="213"/>
      <c r="SLQ34" s="213"/>
      <c r="SLR34" s="213"/>
      <c r="SLS34" s="213"/>
      <c r="SLT34" s="213"/>
      <c r="SLU34" s="213"/>
      <c r="SLV34" s="213"/>
      <c r="SLW34" s="213"/>
      <c r="SLX34" s="213"/>
      <c r="SLY34" s="213"/>
      <c r="SLZ34" s="213"/>
      <c r="SMA34" s="213"/>
      <c r="SMB34" s="213"/>
      <c r="SMC34" s="213"/>
      <c r="SMD34" s="213"/>
      <c r="SME34" s="213"/>
      <c r="SMF34" s="213"/>
      <c r="SMG34" s="213"/>
      <c r="SMH34" s="213"/>
      <c r="SMI34" s="213"/>
      <c r="SMJ34" s="213"/>
      <c r="SMK34" s="213"/>
      <c r="SML34" s="213"/>
      <c r="SMM34" s="213"/>
      <c r="SMN34" s="213"/>
      <c r="SMO34" s="213"/>
      <c r="SMP34" s="213"/>
      <c r="SMQ34" s="213"/>
      <c r="SMR34" s="213"/>
      <c r="SMS34" s="213"/>
      <c r="SMT34" s="213"/>
      <c r="SMU34" s="213"/>
      <c r="SMV34" s="213"/>
      <c r="SMW34" s="213"/>
      <c r="SMX34" s="213"/>
      <c r="SMY34" s="213"/>
      <c r="SMZ34" s="213"/>
      <c r="SNA34" s="213"/>
      <c r="SNB34" s="213"/>
      <c r="SNC34" s="213"/>
      <c r="SND34" s="213"/>
      <c r="SNE34" s="213"/>
      <c r="SNF34" s="213"/>
      <c r="SNG34" s="213"/>
      <c r="SNH34" s="213"/>
      <c r="SNI34" s="213"/>
      <c r="SNJ34" s="213"/>
      <c r="SNK34" s="213"/>
      <c r="SNL34" s="213"/>
      <c r="SNM34" s="213"/>
      <c r="SNN34" s="213"/>
      <c r="SNO34" s="213"/>
      <c r="SNP34" s="213"/>
      <c r="SNQ34" s="213"/>
      <c r="SNR34" s="213"/>
      <c r="SNS34" s="213"/>
      <c r="SNT34" s="213"/>
      <c r="SNU34" s="213"/>
      <c r="SNV34" s="213"/>
      <c r="SNW34" s="213"/>
      <c r="SNX34" s="213"/>
      <c r="SNY34" s="213"/>
      <c r="SNZ34" s="213"/>
      <c r="SOA34" s="213"/>
      <c r="SOB34" s="213"/>
      <c r="SOC34" s="213"/>
      <c r="SOD34" s="213"/>
      <c r="SOE34" s="213"/>
      <c r="SOF34" s="213"/>
      <c r="SOG34" s="213"/>
      <c r="SOH34" s="213"/>
      <c r="SOI34" s="213"/>
      <c r="SOJ34" s="213"/>
      <c r="SOK34" s="213"/>
      <c r="SOL34" s="213"/>
      <c r="SOM34" s="213"/>
      <c r="SON34" s="213"/>
      <c r="SOO34" s="213"/>
      <c r="SOP34" s="213"/>
      <c r="SOQ34" s="213"/>
      <c r="SOR34" s="213"/>
      <c r="SOS34" s="213"/>
      <c r="SOT34" s="213"/>
      <c r="SOU34" s="213"/>
      <c r="SOV34" s="213"/>
      <c r="SOW34" s="213"/>
      <c r="SOX34" s="213"/>
      <c r="SOY34" s="213"/>
      <c r="SOZ34" s="213"/>
      <c r="SPA34" s="213"/>
      <c r="SPB34" s="213"/>
      <c r="SPC34" s="213"/>
      <c r="SPD34" s="213"/>
      <c r="SPE34" s="213"/>
      <c r="SPF34" s="213"/>
      <c r="SPG34" s="213"/>
      <c r="SPH34" s="213"/>
      <c r="SPI34" s="213"/>
      <c r="SPJ34" s="213"/>
      <c r="SPK34" s="213"/>
      <c r="SPL34" s="213"/>
      <c r="SPM34" s="213"/>
      <c r="SPN34" s="213"/>
      <c r="SPO34" s="213"/>
      <c r="SPP34" s="213"/>
      <c r="SPQ34" s="213"/>
      <c r="SPR34" s="213"/>
      <c r="SPS34" s="213"/>
      <c r="SPT34" s="213"/>
      <c r="SPU34" s="213"/>
      <c r="SPV34" s="213"/>
      <c r="SPW34" s="213"/>
      <c r="SPX34" s="213"/>
      <c r="SPY34" s="213"/>
      <c r="SPZ34" s="213"/>
      <c r="SQA34" s="213"/>
      <c r="SQB34" s="213"/>
      <c r="SQC34" s="213"/>
      <c r="SQD34" s="213"/>
      <c r="SQE34" s="213"/>
      <c r="SQF34" s="213"/>
      <c r="SQG34" s="213"/>
      <c r="SQH34" s="213"/>
      <c r="SQI34" s="213"/>
      <c r="SQJ34" s="213"/>
      <c r="SQK34" s="213"/>
      <c r="SQL34" s="213"/>
      <c r="SQM34" s="213"/>
      <c r="SQN34" s="213"/>
      <c r="SQO34" s="213"/>
      <c r="SQP34" s="213"/>
      <c r="SQQ34" s="213"/>
      <c r="SQR34" s="213"/>
      <c r="SQS34" s="213"/>
      <c r="SQT34" s="213"/>
      <c r="SQU34" s="213"/>
      <c r="SQV34" s="213"/>
      <c r="SQW34" s="213"/>
      <c r="SQX34" s="213"/>
      <c r="SQY34" s="213"/>
      <c r="SQZ34" s="213"/>
      <c r="SRA34" s="213"/>
      <c r="SRB34" s="213"/>
      <c r="SRC34" s="213"/>
      <c r="SRD34" s="213"/>
      <c r="SRE34" s="213"/>
      <c r="SRF34" s="213"/>
      <c r="SRG34" s="213"/>
      <c r="SRH34" s="213"/>
      <c r="SRI34" s="213"/>
      <c r="SRJ34" s="213"/>
      <c r="SRK34" s="213"/>
      <c r="SRL34" s="213"/>
      <c r="SRM34" s="213"/>
      <c r="SRN34" s="213"/>
      <c r="SRO34" s="213"/>
      <c r="SRP34" s="213"/>
      <c r="SRQ34" s="213"/>
      <c r="SRR34" s="213"/>
      <c r="SRS34" s="213"/>
      <c r="SRT34" s="213"/>
      <c r="SRU34" s="213"/>
      <c r="SRV34" s="213"/>
      <c r="SRW34" s="213"/>
      <c r="SRX34" s="213"/>
      <c r="SRY34" s="213"/>
      <c r="SRZ34" s="213"/>
      <c r="SSA34" s="213"/>
      <c r="SSB34" s="213"/>
      <c r="SSC34" s="213"/>
      <c r="SSD34" s="213"/>
      <c r="SSE34" s="213"/>
      <c r="SSF34" s="213"/>
      <c r="SSG34" s="213"/>
      <c r="SSH34" s="213"/>
      <c r="SSI34" s="213"/>
      <c r="SSJ34" s="213"/>
      <c r="SSK34" s="213"/>
      <c r="SSL34" s="213"/>
      <c r="SSM34" s="213"/>
      <c r="SSN34" s="213"/>
      <c r="SSO34" s="213"/>
      <c r="SSP34" s="213"/>
      <c r="SSQ34" s="213"/>
      <c r="SSR34" s="213"/>
      <c r="SSS34" s="213"/>
      <c r="SST34" s="213"/>
      <c r="SSU34" s="213"/>
      <c r="SSV34" s="213"/>
      <c r="SSW34" s="213"/>
      <c r="SSX34" s="213"/>
      <c r="SSY34" s="213"/>
      <c r="SSZ34" s="213"/>
      <c r="STA34" s="213"/>
      <c r="STB34" s="213"/>
      <c r="STC34" s="213"/>
      <c r="STD34" s="213"/>
      <c r="STE34" s="213"/>
      <c r="STF34" s="213"/>
      <c r="STG34" s="213"/>
      <c r="STH34" s="213"/>
      <c r="STI34" s="213"/>
      <c r="STJ34" s="213"/>
      <c r="STK34" s="213"/>
      <c r="STL34" s="213"/>
      <c r="STM34" s="213"/>
      <c r="STN34" s="213"/>
      <c r="STO34" s="213"/>
      <c r="STP34" s="213"/>
      <c r="STQ34" s="213"/>
      <c r="STR34" s="213"/>
      <c r="STS34" s="213"/>
      <c r="STT34" s="213"/>
      <c r="STU34" s="213"/>
      <c r="STV34" s="213"/>
      <c r="STW34" s="213"/>
      <c r="STX34" s="213"/>
      <c r="STY34" s="213"/>
      <c r="STZ34" s="213"/>
      <c r="SUA34" s="213"/>
      <c r="SUB34" s="213"/>
      <c r="SUC34" s="213"/>
      <c r="SUD34" s="213"/>
      <c r="SUE34" s="213"/>
      <c r="SUF34" s="213"/>
      <c r="SUG34" s="213"/>
      <c r="SUH34" s="213"/>
      <c r="SUI34" s="213"/>
      <c r="SUJ34" s="213"/>
      <c r="SUK34" s="213"/>
      <c r="SUL34" s="213"/>
      <c r="SUM34" s="213"/>
      <c r="SUN34" s="213"/>
      <c r="SUO34" s="213"/>
      <c r="SUP34" s="213"/>
      <c r="SUQ34" s="213"/>
      <c r="SUR34" s="213"/>
      <c r="SUS34" s="213"/>
      <c r="SUT34" s="213"/>
      <c r="SUU34" s="213"/>
      <c r="SUV34" s="213"/>
      <c r="SUW34" s="213"/>
      <c r="SUX34" s="213"/>
      <c r="SUY34" s="213"/>
      <c r="SUZ34" s="213"/>
      <c r="SVA34" s="213"/>
      <c r="SVB34" s="213"/>
      <c r="SVC34" s="213"/>
      <c r="SVD34" s="213"/>
      <c r="SVE34" s="213"/>
      <c r="SVF34" s="213"/>
      <c r="SVG34" s="213"/>
      <c r="SVH34" s="213"/>
      <c r="SVI34" s="213"/>
      <c r="SVJ34" s="213"/>
      <c r="SVK34" s="213"/>
      <c r="SVL34" s="213"/>
      <c r="SVM34" s="213"/>
      <c r="SVN34" s="213"/>
      <c r="SVO34" s="213"/>
      <c r="SVP34" s="213"/>
      <c r="SVQ34" s="213"/>
      <c r="SVR34" s="213"/>
      <c r="SVS34" s="213"/>
      <c r="SVT34" s="213"/>
      <c r="SVU34" s="213"/>
      <c r="SVV34" s="213"/>
      <c r="SVW34" s="213"/>
      <c r="SVX34" s="213"/>
      <c r="SVY34" s="213"/>
      <c r="SVZ34" s="213"/>
      <c r="SWA34" s="213"/>
      <c r="SWB34" s="213"/>
      <c r="SWC34" s="213"/>
      <c r="SWD34" s="213"/>
      <c r="SWE34" s="213"/>
      <c r="SWF34" s="213"/>
      <c r="SWG34" s="213"/>
      <c r="SWH34" s="213"/>
      <c r="SWI34" s="213"/>
      <c r="SWJ34" s="213"/>
      <c r="SWK34" s="213"/>
      <c r="SWL34" s="213"/>
      <c r="SWM34" s="213"/>
      <c r="SWN34" s="213"/>
      <c r="SWO34" s="213"/>
      <c r="SWP34" s="213"/>
      <c r="SWQ34" s="213"/>
      <c r="SWR34" s="213"/>
      <c r="SWS34" s="213"/>
      <c r="SWT34" s="213"/>
      <c r="SWU34" s="213"/>
      <c r="SWV34" s="213"/>
      <c r="SWW34" s="213"/>
      <c r="SWX34" s="213"/>
      <c r="SWY34" s="213"/>
      <c r="SWZ34" s="213"/>
      <c r="SXA34" s="213"/>
      <c r="SXB34" s="213"/>
      <c r="SXC34" s="213"/>
      <c r="SXD34" s="213"/>
      <c r="SXE34" s="213"/>
      <c r="SXF34" s="213"/>
      <c r="SXG34" s="213"/>
      <c r="SXH34" s="213"/>
      <c r="SXI34" s="213"/>
      <c r="SXJ34" s="213"/>
      <c r="SXK34" s="213"/>
      <c r="SXL34" s="213"/>
      <c r="SXM34" s="213"/>
      <c r="SXN34" s="213"/>
      <c r="SXO34" s="213"/>
      <c r="SXP34" s="213"/>
      <c r="SXQ34" s="213"/>
      <c r="SXR34" s="213"/>
      <c r="SXS34" s="213"/>
      <c r="SXT34" s="213"/>
      <c r="SXU34" s="213"/>
      <c r="SXV34" s="213"/>
      <c r="SXW34" s="213"/>
      <c r="SXX34" s="213"/>
      <c r="SXY34" s="213"/>
      <c r="SXZ34" s="213"/>
      <c r="SYA34" s="213"/>
      <c r="SYB34" s="213"/>
      <c r="SYC34" s="213"/>
      <c r="SYD34" s="213"/>
      <c r="SYE34" s="213"/>
      <c r="SYF34" s="213"/>
      <c r="SYG34" s="213"/>
      <c r="SYH34" s="213"/>
      <c r="SYI34" s="213"/>
      <c r="SYJ34" s="213"/>
      <c r="SYK34" s="213"/>
      <c r="SYL34" s="213"/>
      <c r="SYM34" s="213"/>
      <c r="SYN34" s="213"/>
      <c r="SYO34" s="213"/>
      <c r="SYP34" s="213"/>
      <c r="SYQ34" s="213"/>
      <c r="SYR34" s="213"/>
      <c r="SYS34" s="213"/>
      <c r="SYT34" s="213"/>
      <c r="SYU34" s="213"/>
      <c r="SYV34" s="213"/>
      <c r="SYW34" s="213"/>
      <c r="SYX34" s="213"/>
      <c r="SYY34" s="213"/>
      <c r="SYZ34" s="213"/>
      <c r="SZA34" s="213"/>
      <c r="SZB34" s="213"/>
      <c r="SZC34" s="213"/>
      <c r="SZD34" s="213"/>
      <c r="SZE34" s="213"/>
      <c r="SZF34" s="213"/>
      <c r="SZG34" s="213"/>
      <c r="SZH34" s="213"/>
      <c r="SZI34" s="213"/>
      <c r="SZJ34" s="213"/>
      <c r="SZK34" s="213"/>
      <c r="SZL34" s="213"/>
      <c r="SZM34" s="213"/>
      <c r="SZN34" s="213"/>
      <c r="SZO34" s="213"/>
      <c r="SZP34" s="213"/>
      <c r="SZQ34" s="213"/>
      <c r="SZR34" s="213"/>
      <c r="SZS34" s="213"/>
      <c r="SZT34" s="213"/>
      <c r="SZU34" s="213"/>
      <c r="SZV34" s="213"/>
      <c r="SZW34" s="213"/>
      <c r="SZX34" s="213"/>
      <c r="SZY34" s="213"/>
      <c r="SZZ34" s="213"/>
      <c r="TAA34" s="213"/>
      <c r="TAB34" s="213"/>
      <c r="TAC34" s="213"/>
      <c r="TAD34" s="213"/>
      <c r="TAE34" s="213"/>
      <c r="TAF34" s="213"/>
      <c r="TAG34" s="213"/>
      <c r="TAH34" s="213"/>
      <c r="TAI34" s="213"/>
      <c r="TAJ34" s="213"/>
      <c r="TAK34" s="213"/>
      <c r="TAL34" s="213"/>
      <c r="TAM34" s="213"/>
      <c r="TAN34" s="213"/>
      <c r="TAO34" s="213"/>
      <c r="TAP34" s="213"/>
      <c r="TAQ34" s="213"/>
      <c r="TAR34" s="213"/>
      <c r="TAS34" s="213"/>
      <c r="TAT34" s="213"/>
      <c r="TAU34" s="213"/>
      <c r="TAV34" s="213"/>
      <c r="TAW34" s="213"/>
      <c r="TAX34" s="213"/>
      <c r="TAY34" s="213"/>
      <c r="TAZ34" s="213"/>
      <c r="TBA34" s="213"/>
      <c r="TBB34" s="213"/>
      <c r="TBC34" s="213"/>
      <c r="TBD34" s="213"/>
      <c r="TBE34" s="213"/>
      <c r="TBF34" s="213"/>
      <c r="TBG34" s="213"/>
      <c r="TBH34" s="213"/>
      <c r="TBI34" s="213"/>
      <c r="TBJ34" s="213"/>
      <c r="TBK34" s="213"/>
      <c r="TBL34" s="213"/>
      <c r="TBM34" s="213"/>
      <c r="TBN34" s="213"/>
      <c r="TBO34" s="213"/>
      <c r="TBP34" s="213"/>
      <c r="TBQ34" s="213"/>
      <c r="TBR34" s="213"/>
      <c r="TBS34" s="213"/>
      <c r="TBT34" s="213"/>
      <c r="TBU34" s="213"/>
      <c r="TBV34" s="213"/>
      <c r="TBW34" s="213"/>
      <c r="TBX34" s="213"/>
      <c r="TBY34" s="213"/>
      <c r="TBZ34" s="213"/>
      <c r="TCA34" s="213"/>
      <c r="TCB34" s="213"/>
      <c r="TCC34" s="213"/>
      <c r="TCD34" s="213"/>
      <c r="TCE34" s="213"/>
      <c r="TCF34" s="213"/>
      <c r="TCG34" s="213"/>
      <c r="TCH34" s="213"/>
      <c r="TCI34" s="213"/>
      <c r="TCJ34" s="213"/>
      <c r="TCK34" s="213"/>
      <c r="TCL34" s="213"/>
      <c r="TCM34" s="213"/>
      <c r="TCN34" s="213"/>
      <c r="TCO34" s="213"/>
      <c r="TCP34" s="213"/>
      <c r="TCQ34" s="213"/>
      <c r="TCR34" s="213"/>
      <c r="TCS34" s="213"/>
      <c r="TCT34" s="213"/>
      <c r="TCU34" s="213"/>
      <c r="TCV34" s="213"/>
      <c r="TCW34" s="213"/>
      <c r="TCX34" s="213"/>
      <c r="TCY34" s="213"/>
      <c r="TCZ34" s="213"/>
      <c r="TDA34" s="213"/>
      <c r="TDB34" s="213"/>
      <c r="TDC34" s="213"/>
      <c r="TDD34" s="213"/>
      <c r="TDE34" s="213"/>
      <c r="TDF34" s="213"/>
      <c r="TDG34" s="213"/>
      <c r="TDH34" s="213"/>
      <c r="TDI34" s="213"/>
      <c r="TDJ34" s="213"/>
      <c r="TDK34" s="213"/>
      <c r="TDL34" s="213"/>
      <c r="TDM34" s="213"/>
      <c r="TDN34" s="213"/>
      <c r="TDO34" s="213"/>
      <c r="TDP34" s="213"/>
      <c r="TDQ34" s="213"/>
      <c r="TDR34" s="213"/>
      <c r="TDS34" s="213"/>
      <c r="TDT34" s="213"/>
      <c r="TDU34" s="213"/>
      <c r="TDV34" s="213"/>
      <c r="TDW34" s="213"/>
      <c r="TDX34" s="213"/>
      <c r="TDY34" s="213"/>
      <c r="TDZ34" s="213"/>
      <c r="TEA34" s="213"/>
      <c r="TEB34" s="213"/>
      <c r="TEC34" s="213"/>
      <c r="TED34" s="213"/>
      <c r="TEE34" s="213"/>
      <c r="TEF34" s="213"/>
      <c r="TEG34" s="213"/>
      <c r="TEH34" s="213"/>
      <c r="TEI34" s="213"/>
      <c r="TEJ34" s="213"/>
      <c r="TEK34" s="213"/>
      <c r="TEL34" s="213"/>
      <c r="TEM34" s="213"/>
      <c r="TEN34" s="213"/>
      <c r="TEO34" s="213"/>
      <c r="TEP34" s="213"/>
      <c r="TEQ34" s="213"/>
      <c r="TER34" s="213"/>
      <c r="TES34" s="213"/>
      <c r="TET34" s="213"/>
      <c r="TEU34" s="213"/>
      <c r="TEV34" s="213"/>
      <c r="TEW34" s="213"/>
      <c r="TEX34" s="213"/>
      <c r="TEY34" s="213"/>
      <c r="TEZ34" s="213"/>
      <c r="TFA34" s="213"/>
      <c r="TFB34" s="213"/>
      <c r="TFC34" s="213"/>
      <c r="TFD34" s="213"/>
      <c r="TFE34" s="213"/>
      <c r="TFF34" s="213"/>
      <c r="TFG34" s="213"/>
      <c r="TFH34" s="213"/>
      <c r="TFI34" s="213"/>
      <c r="TFJ34" s="213"/>
      <c r="TFK34" s="213"/>
      <c r="TFL34" s="213"/>
      <c r="TFM34" s="213"/>
      <c r="TFN34" s="213"/>
      <c r="TFO34" s="213"/>
      <c r="TFP34" s="213"/>
      <c r="TFQ34" s="213"/>
      <c r="TFR34" s="213"/>
      <c r="TFS34" s="213"/>
      <c r="TFT34" s="213"/>
      <c r="TFU34" s="213"/>
      <c r="TFV34" s="213"/>
      <c r="TFW34" s="213"/>
      <c r="TFX34" s="213"/>
      <c r="TFY34" s="213"/>
      <c r="TFZ34" s="213"/>
      <c r="TGA34" s="213"/>
      <c r="TGB34" s="213"/>
      <c r="TGC34" s="213"/>
      <c r="TGD34" s="213"/>
      <c r="TGE34" s="213"/>
      <c r="TGF34" s="213"/>
      <c r="TGG34" s="213"/>
      <c r="TGH34" s="213"/>
      <c r="TGI34" s="213"/>
      <c r="TGJ34" s="213"/>
      <c r="TGK34" s="213"/>
      <c r="TGL34" s="213"/>
      <c r="TGM34" s="213"/>
      <c r="TGN34" s="213"/>
      <c r="TGO34" s="213"/>
      <c r="TGP34" s="213"/>
      <c r="TGQ34" s="213"/>
      <c r="TGR34" s="213"/>
      <c r="TGS34" s="213"/>
      <c r="TGT34" s="213"/>
      <c r="TGU34" s="213"/>
      <c r="TGV34" s="213"/>
      <c r="TGW34" s="213"/>
      <c r="TGX34" s="213"/>
      <c r="TGY34" s="213"/>
      <c r="TGZ34" s="213"/>
      <c r="THA34" s="213"/>
      <c r="THB34" s="213"/>
      <c r="THC34" s="213"/>
      <c r="THD34" s="213"/>
      <c r="THE34" s="213"/>
      <c r="THF34" s="213"/>
      <c r="THG34" s="213"/>
      <c r="THH34" s="213"/>
      <c r="THI34" s="213"/>
      <c r="THJ34" s="213"/>
      <c r="THK34" s="213"/>
      <c r="THL34" s="213"/>
      <c r="THM34" s="213"/>
      <c r="THN34" s="213"/>
      <c r="THO34" s="213"/>
      <c r="THP34" s="213"/>
      <c r="THQ34" s="213"/>
      <c r="THR34" s="213"/>
      <c r="THS34" s="213"/>
      <c r="THT34" s="213"/>
      <c r="THU34" s="213"/>
      <c r="THV34" s="213"/>
      <c r="THW34" s="213"/>
      <c r="THX34" s="213"/>
      <c r="THY34" s="213"/>
      <c r="THZ34" s="213"/>
      <c r="TIA34" s="213"/>
      <c r="TIB34" s="213"/>
      <c r="TIC34" s="213"/>
      <c r="TID34" s="213"/>
      <c r="TIE34" s="213"/>
      <c r="TIF34" s="213"/>
      <c r="TIG34" s="213"/>
      <c r="TIH34" s="213"/>
      <c r="TII34" s="213"/>
      <c r="TIJ34" s="213"/>
      <c r="TIK34" s="213"/>
      <c r="TIL34" s="213"/>
      <c r="TIM34" s="213"/>
      <c r="TIN34" s="213"/>
      <c r="TIO34" s="213"/>
      <c r="TIP34" s="213"/>
      <c r="TIQ34" s="213"/>
      <c r="TIR34" s="213"/>
      <c r="TIS34" s="213"/>
      <c r="TIT34" s="213"/>
      <c r="TIU34" s="213"/>
      <c r="TIV34" s="213"/>
      <c r="TIW34" s="213"/>
      <c r="TIX34" s="213"/>
      <c r="TIY34" s="213"/>
      <c r="TIZ34" s="213"/>
      <c r="TJA34" s="213"/>
      <c r="TJB34" s="213"/>
      <c r="TJC34" s="213"/>
      <c r="TJD34" s="213"/>
      <c r="TJE34" s="213"/>
      <c r="TJF34" s="213"/>
      <c r="TJG34" s="213"/>
      <c r="TJH34" s="213"/>
      <c r="TJI34" s="213"/>
      <c r="TJJ34" s="213"/>
      <c r="TJK34" s="213"/>
      <c r="TJL34" s="213"/>
      <c r="TJM34" s="213"/>
      <c r="TJN34" s="213"/>
      <c r="TJO34" s="213"/>
      <c r="TJP34" s="213"/>
      <c r="TJQ34" s="213"/>
      <c r="TJR34" s="213"/>
      <c r="TJS34" s="213"/>
      <c r="TJT34" s="213"/>
      <c r="TJU34" s="213"/>
      <c r="TJV34" s="213"/>
      <c r="TJW34" s="213"/>
      <c r="TJX34" s="213"/>
      <c r="TJY34" s="213"/>
      <c r="TJZ34" s="213"/>
      <c r="TKA34" s="213"/>
      <c r="TKB34" s="213"/>
      <c r="TKC34" s="213"/>
      <c r="TKD34" s="213"/>
      <c r="TKE34" s="213"/>
      <c r="TKF34" s="213"/>
      <c r="TKG34" s="213"/>
      <c r="TKH34" s="213"/>
      <c r="TKI34" s="213"/>
      <c r="TKJ34" s="213"/>
      <c r="TKK34" s="213"/>
      <c r="TKL34" s="213"/>
      <c r="TKM34" s="213"/>
      <c r="TKN34" s="213"/>
      <c r="TKO34" s="213"/>
      <c r="TKP34" s="213"/>
      <c r="TKQ34" s="213"/>
      <c r="TKR34" s="213"/>
      <c r="TKS34" s="213"/>
      <c r="TKT34" s="213"/>
      <c r="TKU34" s="213"/>
      <c r="TKV34" s="213"/>
      <c r="TKW34" s="213"/>
      <c r="TKX34" s="213"/>
      <c r="TKY34" s="213"/>
      <c r="TKZ34" s="213"/>
      <c r="TLA34" s="213"/>
      <c r="TLB34" s="213"/>
      <c r="TLC34" s="213"/>
      <c r="TLD34" s="213"/>
      <c r="TLE34" s="213"/>
      <c r="TLF34" s="213"/>
      <c r="TLG34" s="213"/>
      <c r="TLH34" s="213"/>
      <c r="TLI34" s="213"/>
      <c r="TLJ34" s="213"/>
      <c r="TLK34" s="213"/>
      <c r="TLL34" s="213"/>
      <c r="TLM34" s="213"/>
      <c r="TLN34" s="213"/>
      <c r="TLO34" s="213"/>
      <c r="TLP34" s="213"/>
      <c r="TLQ34" s="213"/>
      <c r="TLR34" s="213"/>
      <c r="TLS34" s="213"/>
      <c r="TLT34" s="213"/>
      <c r="TLU34" s="213"/>
      <c r="TLV34" s="213"/>
      <c r="TLW34" s="213"/>
      <c r="TLX34" s="213"/>
      <c r="TLY34" s="213"/>
      <c r="TLZ34" s="213"/>
      <c r="TMA34" s="213"/>
      <c r="TMB34" s="213"/>
      <c r="TMC34" s="213"/>
      <c r="TMD34" s="213"/>
      <c r="TME34" s="213"/>
      <c r="TMF34" s="213"/>
      <c r="TMG34" s="213"/>
      <c r="TMH34" s="213"/>
      <c r="TMI34" s="213"/>
      <c r="TMJ34" s="213"/>
      <c r="TMK34" s="213"/>
      <c r="TML34" s="213"/>
      <c r="TMM34" s="213"/>
      <c r="TMN34" s="213"/>
      <c r="TMO34" s="213"/>
      <c r="TMP34" s="213"/>
      <c r="TMQ34" s="213"/>
      <c r="TMR34" s="213"/>
      <c r="TMS34" s="213"/>
      <c r="TMT34" s="213"/>
      <c r="TMU34" s="213"/>
      <c r="TMV34" s="213"/>
      <c r="TMW34" s="213"/>
      <c r="TMX34" s="213"/>
      <c r="TMY34" s="213"/>
      <c r="TMZ34" s="213"/>
      <c r="TNA34" s="213"/>
      <c r="TNB34" s="213"/>
      <c r="TNC34" s="213"/>
      <c r="TND34" s="213"/>
      <c r="TNE34" s="213"/>
      <c r="TNF34" s="213"/>
      <c r="TNG34" s="213"/>
      <c r="TNH34" s="213"/>
      <c r="TNI34" s="213"/>
      <c r="TNJ34" s="213"/>
      <c r="TNK34" s="213"/>
      <c r="TNL34" s="213"/>
      <c r="TNM34" s="213"/>
      <c r="TNN34" s="213"/>
      <c r="TNO34" s="213"/>
      <c r="TNP34" s="213"/>
      <c r="TNQ34" s="213"/>
      <c r="TNR34" s="213"/>
      <c r="TNS34" s="213"/>
      <c r="TNT34" s="213"/>
      <c r="TNU34" s="213"/>
      <c r="TNV34" s="213"/>
      <c r="TNW34" s="213"/>
      <c r="TNX34" s="213"/>
      <c r="TNY34" s="213"/>
      <c r="TNZ34" s="213"/>
      <c r="TOA34" s="213"/>
      <c r="TOB34" s="213"/>
      <c r="TOC34" s="213"/>
      <c r="TOD34" s="213"/>
      <c r="TOE34" s="213"/>
      <c r="TOF34" s="213"/>
      <c r="TOG34" s="213"/>
      <c r="TOH34" s="213"/>
      <c r="TOI34" s="213"/>
      <c r="TOJ34" s="213"/>
      <c r="TOK34" s="213"/>
      <c r="TOL34" s="213"/>
      <c r="TOM34" s="213"/>
      <c r="TON34" s="213"/>
      <c r="TOO34" s="213"/>
      <c r="TOP34" s="213"/>
      <c r="TOQ34" s="213"/>
      <c r="TOR34" s="213"/>
      <c r="TOS34" s="213"/>
      <c r="TOT34" s="213"/>
      <c r="TOU34" s="213"/>
      <c r="TOV34" s="213"/>
      <c r="TOW34" s="213"/>
      <c r="TOX34" s="213"/>
      <c r="TOY34" s="213"/>
      <c r="TOZ34" s="213"/>
      <c r="TPA34" s="213"/>
      <c r="TPB34" s="213"/>
      <c r="TPC34" s="213"/>
      <c r="TPD34" s="213"/>
      <c r="TPE34" s="213"/>
      <c r="TPF34" s="213"/>
      <c r="TPG34" s="213"/>
      <c r="TPH34" s="213"/>
      <c r="TPI34" s="213"/>
      <c r="TPJ34" s="213"/>
      <c r="TPK34" s="213"/>
      <c r="TPL34" s="213"/>
      <c r="TPM34" s="213"/>
      <c r="TPN34" s="213"/>
      <c r="TPO34" s="213"/>
      <c r="TPP34" s="213"/>
      <c r="TPQ34" s="213"/>
      <c r="TPR34" s="213"/>
      <c r="TPS34" s="213"/>
      <c r="TPT34" s="213"/>
      <c r="TPU34" s="213"/>
      <c r="TPV34" s="213"/>
      <c r="TPW34" s="213"/>
      <c r="TPX34" s="213"/>
      <c r="TPY34" s="213"/>
      <c r="TPZ34" s="213"/>
      <c r="TQA34" s="213"/>
      <c r="TQB34" s="213"/>
      <c r="TQC34" s="213"/>
      <c r="TQD34" s="213"/>
      <c r="TQE34" s="213"/>
      <c r="TQF34" s="213"/>
      <c r="TQG34" s="213"/>
      <c r="TQH34" s="213"/>
      <c r="TQI34" s="213"/>
      <c r="TQJ34" s="213"/>
      <c r="TQK34" s="213"/>
      <c r="TQL34" s="213"/>
      <c r="TQM34" s="213"/>
      <c r="TQN34" s="213"/>
      <c r="TQO34" s="213"/>
      <c r="TQP34" s="213"/>
      <c r="TQQ34" s="213"/>
      <c r="TQR34" s="213"/>
      <c r="TQS34" s="213"/>
      <c r="TQT34" s="213"/>
      <c r="TQU34" s="213"/>
      <c r="TQV34" s="213"/>
      <c r="TQW34" s="213"/>
      <c r="TQX34" s="213"/>
      <c r="TQY34" s="213"/>
      <c r="TQZ34" s="213"/>
      <c r="TRA34" s="213"/>
      <c r="TRB34" s="213"/>
      <c r="TRC34" s="213"/>
      <c r="TRD34" s="213"/>
      <c r="TRE34" s="213"/>
      <c r="TRF34" s="213"/>
      <c r="TRG34" s="213"/>
      <c r="TRH34" s="213"/>
      <c r="TRI34" s="213"/>
      <c r="TRJ34" s="213"/>
      <c r="TRK34" s="213"/>
      <c r="TRL34" s="213"/>
      <c r="TRM34" s="213"/>
      <c r="TRN34" s="213"/>
      <c r="TRO34" s="213"/>
      <c r="TRP34" s="213"/>
      <c r="TRQ34" s="213"/>
      <c r="TRR34" s="213"/>
      <c r="TRS34" s="213"/>
      <c r="TRT34" s="213"/>
      <c r="TRU34" s="213"/>
      <c r="TRV34" s="213"/>
      <c r="TRW34" s="213"/>
      <c r="TRX34" s="213"/>
      <c r="TRY34" s="213"/>
      <c r="TRZ34" s="213"/>
      <c r="TSA34" s="213"/>
      <c r="TSB34" s="213"/>
      <c r="TSC34" s="213"/>
      <c r="TSD34" s="213"/>
      <c r="TSE34" s="213"/>
      <c r="TSF34" s="213"/>
      <c r="TSG34" s="213"/>
      <c r="TSH34" s="213"/>
      <c r="TSI34" s="213"/>
      <c r="TSJ34" s="213"/>
      <c r="TSK34" s="213"/>
      <c r="TSL34" s="213"/>
      <c r="TSM34" s="213"/>
      <c r="TSN34" s="213"/>
      <c r="TSO34" s="213"/>
      <c r="TSP34" s="213"/>
      <c r="TSQ34" s="213"/>
      <c r="TSR34" s="213"/>
      <c r="TSS34" s="213"/>
      <c r="TST34" s="213"/>
      <c r="TSU34" s="213"/>
      <c r="TSV34" s="213"/>
      <c r="TSW34" s="213"/>
      <c r="TSX34" s="213"/>
      <c r="TSY34" s="213"/>
      <c r="TSZ34" s="213"/>
      <c r="TTA34" s="213"/>
      <c r="TTB34" s="213"/>
      <c r="TTC34" s="213"/>
      <c r="TTD34" s="213"/>
      <c r="TTE34" s="213"/>
      <c r="TTF34" s="213"/>
      <c r="TTG34" s="213"/>
      <c r="TTH34" s="213"/>
      <c r="TTI34" s="213"/>
      <c r="TTJ34" s="213"/>
      <c r="TTK34" s="213"/>
      <c r="TTL34" s="213"/>
      <c r="TTM34" s="213"/>
      <c r="TTN34" s="213"/>
      <c r="TTO34" s="213"/>
      <c r="TTP34" s="213"/>
      <c r="TTQ34" s="213"/>
      <c r="TTR34" s="213"/>
      <c r="TTS34" s="213"/>
      <c r="TTT34" s="213"/>
      <c r="TTU34" s="213"/>
      <c r="TTV34" s="213"/>
      <c r="TTW34" s="213"/>
      <c r="TTX34" s="213"/>
      <c r="TTY34" s="213"/>
      <c r="TTZ34" s="213"/>
      <c r="TUA34" s="213"/>
      <c r="TUB34" s="213"/>
      <c r="TUC34" s="213"/>
      <c r="TUD34" s="213"/>
      <c r="TUE34" s="213"/>
      <c r="TUF34" s="213"/>
      <c r="TUG34" s="213"/>
      <c r="TUH34" s="213"/>
      <c r="TUI34" s="213"/>
      <c r="TUJ34" s="213"/>
      <c r="TUK34" s="213"/>
      <c r="TUL34" s="213"/>
      <c r="TUM34" s="213"/>
      <c r="TUN34" s="213"/>
      <c r="TUO34" s="213"/>
      <c r="TUP34" s="213"/>
      <c r="TUQ34" s="213"/>
      <c r="TUR34" s="213"/>
      <c r="TUS34" s="213"/>
      <c r="TUT34" s="213"/>
      <c r="TUU34" s="213"/>
      <c r="TUV34" s="213"/>
      <c r="TUW34" s="213"/>
      <c r="TUX34" s="213"/>
      <c r="TUY34" s="213"/>
      <c r="TUZ34" s="213"/>
      <c r="TVA34" s="213"/>
      <c r="TVB34" s="213"/>
      <c r="TVC34" s="213"/>
      <c r="TVD34" s="213"/>
      <c r="TVE34" s="213"/>
      <c r="TVF34" s="213"/>
      <c r="TVG34" s="213"/>
      <c r="TVH34" s="213"/>
      <c r="TVI34" s="213"/>
      <c r="TVJ34" s="213"/>
      <c r="TVK34" s="213"/>
      <c r="TVL34" s="213"/>
      <c r="TVM34" s="213"/>
      <c r="TVN34" s="213"/>
      <c r="TVO34" s="213"/>
      <c r="TVP34" s="213"/>
      <c r="TVQ34" s="213"/>
      <c r="TVR34" s="213"/>
      <c r="TVS34" s="213"/>
      <c r="TVT34" s="213"/>
      <c r="TVU34" s="213"/>
      <c r="TVV34" s="213"/>
      <c r="TVW34" s="213"/>
      <c r="TVX34" s="213"/>
      <c r="TVY34" s="213"/>
      <c r="TVZ34" s="213"/>
      <c r="TWA34" s="213"/>
      <c r="TWB34" s="213"/>
      <c r="TWC34" s="213"/>
      <c r="TWD34" s="213"/>
      <c r="TWE34" s="213"/>
      <c r="TWF34" s="213"/>
      <c r="TWG34" s="213"/>
      <c r="TWH34" s="213"/>
      <c r="TWI34" s="213"/>
      <c r="TWJ34" s="213"/>
      <c r="TWK34" s="213"/>
      <c r="TWL34" s="213"/>
      <c r="TWM34" s="213"/>
      <c r="TWN34" s="213"/>
      <c r="TWO34" s="213"/>
      <c r="TWP34" s="213"/>
      <c r="TWQ34" s="213"/>
      <c r="TWR34" s="213"/>
      <c r="TWS34" s="213"/>
      <c r="TWT34" s="213"/>
      <c r="TWU34" s="213"/>
      <c r="TWV34" s="213"/>
      <c r="TWW34" s="213"/>
      <c r="TWX34" s="213"/>
      <c r="TWY34" s="213"/>
      <c r="TWZ34" s="213"/>
      <c r="TXA34" s="213"/>
      <c r="TXB34" s="213"/>
      <c r="TXC34" s="213"/>
      <c r="TXD34" s="213"/>
      <c r="TXE34" s="213"/>
      <c r="TXF34" s="213"/>
      <c r="TXG34" s="213"/>
      <c r="TXH34" s="213"/>
      <c r="TXI34" s="213"/>
      <c r="TXJ34" s="213"/>
      <c r="TXK34" s="213"/>
      <c r="TXL34" s="213"/>
      <c r="TXM34" s="213"/>
      <c r="TXN34" s="213"/>
      <c r="TXO34" s="213"/>
      <c r="TXP34" s="213"/>
      <c r="TXQ34" s="213"/>
      <c r="TXR34" s="213"/>
      <c r="TXS34" s="213"/>
      <c r="TXT34" s="213"/>
      <c r="TXU34" s="213"/>
      <c r="TXV34" s="213"/>
      <c r="TXW34" s="213"/>
      <c r="TXX34" s="213"/>
      <c r="TXY34" s="213"/>
      <c r="TXZ34" s="213"/>
      <c r="TYA34" s="213"/>
      <c r="TYB34" s="213"/>
      <c r="TYC34" s="213"/>
      <c r="TYD34" s="213"/>
      <c r="TYE34" s="213"/>
      <c r="TYF34" s="213"/>
      <c r="TYG34" s="213"/>
      <c r="TYH34" s="213"/>
      <c r="TYI34" s="213"/>
      <c r="TYJ34" s="213"/>
      <c r="TYK34" s="213"/>
      <c r="TYL34" s="213"/>
      <c r="TYM34" s="213"/>
      <c r="TYN34" s="213"/>
      <c r="TYO34" s="213"/>
      <c r="TYP34" s="213"/>
      <c r="TYQ34" s="213"/>
      <c r="TYR34" s="213"/>
      <c r="TYS34" s="213"/>
      <c r="TYT34" s="213"/>
      <c r="TYU34" s="213"/>
      <c r="TYV34" s="213"/>
      <c r="TYW34" s="213"/>
      <c r="TYX34" s="213"/>
      <c r="TYY34" s="213"/>
      <c r="TYZ34" s="213"/>
      <c r="TZA34" s="213"/>
      <c r="TZB34" s="213"/>
      <c r="TZC34" s="213"/>
      <c r="TZD34" s="213"/>
      <c r="TZE34" s="213"/>
      <c r="TZF34" s="213"/>
      <c r="TZG34" s="213"/>
      <c r="TZH34" s="213"/>
      <c r="TZI34" s="213"/>
      <c r="TZJ34" s="213"/>
      <c r="TZK34" s="213"/>
      <c r="TZL34" s="213"/>
      <c r="TZM34" s="213"/>
      <c r="TZN34" s="213"/>
      <c r="TZO34" s="213"/>
      <c r="TZP34" s="213"/>
      <c r="TZQ34" s="213"/>
      <c r="TZR34" s="213"/>
      <c r="TZS34" s="213"/>
      <c r="TZT34" s="213"/>
      <c r="TZU34" s="213"/>
      <c r="TZV34" s="213"/>
      <c r="TZW34" s="213"/>
      <c r="TZX34" s="213"/>
      <c r="TZY34" s="213"/>
      <c r="TZZ34" s="213"/>
      <c r="UAA34" s="213"/>
      <c r="UAB34" s="213"/>
      <c r="UAC34" s="213"/>
      <c r="UAD34" s="213"/>
      <c r="UAE34" s="213"/>
      <c r="UAF34" s="213"/>
      <c r="UAG34" s="213"/>
      <c r="UAH34" s="213"/>
      <c r="UAI34" s="213"/>
      <c r="UAJ34" s="213"/>
      <c r="UAK34" s="213"/>
      <c r="UAL34" s="213"/>
      <c r="UAM34" s="213"/>
      <c r="UAN34" s="213"/>
      <c r="UAO34" s="213"/>
      <c r="UAP34" s="213"/>
      <c r="UAQ34" s="213"/>
      <c r="UAR34" s="213"/>
      <c r="UAS34" s="213"/>
      <c r="UAT34" s="213"/>
      <c r="UAU34" s="213"/>
      <c r="UAV34" s="213"/>
      <c r="UAW34" s="213"/>
      <c r="UAX34" s="213"/>
      <c r="UAY34" s="213"/>
      <c r="UAZ34" s="213"/>
      <c r="UBA34" s="213"/>
      <c r="UBB34" s="213"/>
      <c r="UBC34" s="213"/>
      <c r="UBD34" s="213"/>
      <c r="UBE34" s="213"/>
      <c r="UBF34" s="213"/>
      <c r="UBG34" s="213"/>
      <c r="UBH34" s="213"/>
      <c r="UBI34" s="213"/>
      <c r="UBJ34" s="213"/>
      <c r="UBK34" s="213"/>
      <c r="UBL34" s="213"/>
      <c r="UBM34" s="213"/>
      <c r="UBN34" s="213"/>
      <c r="UBO34" s="213"/>
      <c r="UBP34" s="213"/>
      <c r="UBQ34" s="213"/>
      <c r="UBR34" s="213"/>
      <c r="UBS34" s="213"/>
      <c r="UBT34" s="213"/>
      <c r="UBU34" s="213"/>
      <c r="UBV34" s="213"/>
      <c r="UBW34" s="213"/>
      <c r="UBX34" s="213"/>
      <c r="UBY34" s="213"/>
      <c r="UBZ34" s="213"/>
      <c r="UCA34" s="213"/>
      <c r="UCB34" s="213"/>
      <c r="UCC34" s="213"/>
      <c r="UCD34" s="213"/>
      <c r="UCE34" s="213"/>
      <c r="UCF34" s="213"/>
      <c r="UCG34" s="213"/>
      <c r="UCH34" s="213"/>
      <c r="UCI34" s="213"/>
      <c r="UCJ34" s="213"/>
      <c r="UCK34" s="213"/>
      <c r="UCL34" s="213"/>
      <c r="UCM34" s="213"/>
      <c r="UCN34" s="213"/>
      <c r="UCO34" s="213"/>
      <c r="UCP34" s="213"/>
      <c r="UCQ34" s="213"/>
      <c r="UCR34" s="213"/>
      <c r="UCS34" s="213"/>
      <c r="UCT34" s="213"/>
      <c r="UCU34" s="213"/>
      <c r="UCV34" s="213"/>
      <c r="UCW34" s="213"/>
      <c r="UCX34" s="213"/>
      <c r="UCY34" s="213"/>
      <c r="UCZ34" s="213"/>
      <c r="UDA34" s="213"/>
      <c r="UDB34" s="213"/>
      <c r="UDC34" s="213"/>
      <c r="UDD34" s="213"/>
      <c r="UDE34" s="213"/>
      <c r="UDF34" s="213"/>
      <c r="UDG34" s="213"/>
      <c r="UDH34" s="213"/>
      <c r="UDI34" s="213"/>
      <c r="UDJ34" s="213"/>
      <c r="UDK34" s="213"/>
      <c r="UDL34" s="213"/>
      <c r="UDM34" s="213"/>
      <c r="UDN34" s="213"/>
      <c r="UDO34" s="213"/>
      <c r="UDP34" s="213"/>
      <c r="UDQ34" s="213"/>
      <c r="UDR34" s="213"/>
      <c r="UDS34" s="213"/>
      <c r="UDT34" s="213"/>
      <c r="UDU34" s="213"/>
      <c r="UDV34" s="213"/>
      <c r="UDW34" s="213"/>
      <c r="UDX34" s="213"/>
      <c r="UDY34" s="213"/>
      <c r="UDZ34" s="213"/>
      <c r="UEA34" s="213"/>
      <c r="UEB34" s="213"/>
      <c r="UEC34" s="213"/>
      <c r="UED34" s="213"/>
      <c r="UEE34" s="213"/>
      <c r="UEF34" s="213"/>
      <c r="UEG34" s="213"/>
      <c r="UEH34" s="213"/>
      <c r="UEI34" s="213"/>
      <c r="UEJ34" s="213"/>
      <c r="UEK34" s="213"/>
      <c r="UEL34" s="213"/>
      <c r="UEM34" s="213"/>
      <c r="UEN34" s="213"/>
      <c r="UEO34" s="213"/>
      <c r="UEP34" s="213"/>
      <c r="UEQ34" s="213"/>
      <c r="UER34" s="213"/>
      <c r="UES34" s="213"/>
      <c r="UET34" s="213"/>
      <c r="UEU34" s="213"/>
      <c r="UEV34" s="213"/>
      <c r="UEW34" s="213"/>
      <c r="UEX34" s="213"/>
      <c r="UEY34" s="213"/>
      <c r="UEZ34" s="213"/>
      <c r="UFA34" s="213"/>
      <c r="UFB34" s="213"/>
      <c r="UFC34" s="213"/>
      <c r="UFD34" s="213"/>
      <c r="UFE34" s="213"/>
      <c r="UFF34" s="213"/>
      <c r="UFG34" s="213"/>
      <c r="UFH34" s="213"/>
      <c r="UFI34" s="213"/>
      <c r="UFJ34" s="213"/>
      <c r="UFK34" s="213"/>
      <c r="UFL34" s="213"/>
      <c r="UFM34" s="213"/>
      <c r="UFN34" s="213"/>
      <c r="UFO34" s="213"/>
      <c r="UFP34" s="213"/>
      <c r="UFQ34" s="213"/>
      <c r="UFR34" s="213"/>
      <c r="UFS34" s="213"/>
      <c r="UFT34" s="213"/>
      <c r="UFU34" s="213"/>
      <c r="UFV34" s="213"/>
      <c r="UFW34" s="213"/>
      <c r="UFX34" s="213"/>
      <c r="UFY34" s="213"/>
      <c r="UFZ34" s="213"/>
      <c r="UGA34" s="213"/>
      <c r="UGB34" s="213"/>
      <c r="UGC34" s="213"/>
      <c r="UGD34" s="213"/>
      <c r="UGE34" s="213"/>
      <c r="UGF34" s="213"/>
      <c r="UGG34" s="213"/>
      <c r="UGH34" s="213"/>
      <c r="UGI34" s="213"/>
      <c r="UGJ34" s="213"/>
      <c r="UGK34" s="213"/>
      <c r="UGL34" s="213"/>
      <c r="UGM34" s="213"/>
      <c r="UGN34" s="213"/>
      <c r="UGO34" s="213"/>
      <c r="UGP34" s="213"/>
      <c r="UGQ34" s="213"/>
      <c r="UGR34" s="213"/>
      <c r="UGS34" s="213"/>
      <c r="UGT34" s="213"/>
      <c r="UGU34" s="213"/>
      <c r="UGV34" s="213"/>
      <c r="UGW34" s="213"/>
      <c r="UGX34" s="213"/>
      <c r="UGY34" s="213"/>
      <c r="UGZ34" s="213"/>
      <c r="UHA34" s="213"/>
      <c r="UHB34" s="213"/>
      <c r="UHC34" s="213"/>
      <c r="UHD34" s="213"/>
      <c r="UHE34" s="213"/>
      <c r="UHF34" s="213"/>
      <c r="UHG34" s="213"/>
      <c r="UHH34" s="213"/>
      <c r="UHI34" s="213"/>
      <c r="UHJ34" s="213"/>
      <c r="UHK34" s="213"/>
      <c r="UHL34" s="213"/>
      <c r="UHM34" s="213"/>
      <c r="UHN34" s="213"/>
      <c r="UHO34" s="213"/>
      <c r="UHP34" s="213"/>
      <c r="UHQ34" s="213"/>
      <c r="UHR34" s="213"/>
      <c r="UHS34" s="213"/>
      <c r="UHT34" s="213"/>
      <c r="UHU34" s="213"/>
      <c r="UHV34" s="213"/>
      <c r="UHW34" s="213"/>
      <c r="UHX34" s="213"/>
      <c r="UHY34" s="213"/>
      <c r="UHZ34" s="213"/>
      <c r="UIA34" s="213"/>
      <c r="UIB34" s="213"/>
      <c r="UIC34" s="213"/>
      <c r="UID34" s="213"/>
      <c r="UIE34" s="213"/>
      <c r="UIF34" s="213"/>
      <c r="UIG34" s="213"/>
      <c r="UIH34" s="213"/>
      <c r="UII34" s="213"/>
      <c r="UIJ34" s="213"/>
      <c r="UIK34" s="213"/>
      <c r="UIL34" s="213"/>
      <c r="UIM34" s="213"/>
      <c r="UIN34" s="213"/>
      <c r="UIO34" s="213"/>
      <c r="UIP34" s="213"/>
      <c r="UIQ34" s="213"/>
      <c r="UIR34" s="213"/>
      <c r="UIS34" s="213"/>
      <c r="UIT34" s="213"/>
      <c r="UIU34" s="213"/>
      <c r="UIV34" s="213"/>
      <c r="UIW34" s="213"/>
      <c r="UIX34" s="213"/>
      <c r="UIY34" s="213"/>
      <c r="UIZ34" s="213"/>
      <c r="UJA34" s="213"/>
      <c r="UJB34" s="213"/>
      <c r="UJC34" s="213"/>
      <c r="UJD34" s="213"/>
      <c r="UJE34" s="213"/>
      <c r="UJF34" s="213"/>
      <c r="UJG34" s="213"/>
      <c r="UJH34" s="213"/>
      <c r="UJI34" s="213"/>
      <c r="UJJ34" s="213"/>
      <c r="UJK34" s="213"/>
      <c r="UJL34" s="213"/>
      <c r="UJM34" s="213"/>
      <c r="UJN34" s="213"/>
      <c r="UJO34" s="213"/>
      <c r="UJP34" s="213"/>
      <c r="UJQ34" s="213"/>
      <c r="UJR34" s="213"/>
      <c r="UJS34" s="213"/>
      <c r="UJT34" s="213"/>
      <c r="UJU34" s="213"/>
      <c r="UJV34" s="213"/>
      <c r="UJW34" s="213"/>
      <c r="UJX34" s="213"/>
      <c r="UJY34" s="213"/>
      <c r="UJZ34" s="213"/>
      <c r="UKA34" s="213"/>
      <c r="UKB34" s="213"/>
      <c r="UKC34" s="213"/>
      <c r="UKD34" s="213"/>
      <c r="UKE34" s="213"/>
      <c r="UKF34" s="213"/>
      <c r="UKG34" s="213"/>
      <c r="UKH34" s="213"/>
      <c r="UKI34" s="213"/>
      <c r="UKJ34" s="213"/>
      <c r="UKK34" s="213"/>
      <c r="UKL34" s="213"/>
      <c r="UKM34" s="213"/>
      <c r="UKN34" s="213"/>
      <c r="UKO34" s="213"/>
      <c r="UKP34" s="213"/>
      <c r="UKQ34" s="213"/>
      <c r="UKR34" s="213"/>
      <c r="UKS34" s="213"/>
      <c r="UKT34" s="213"/>
      <c r="UKU34" s="213"/>
      <c r="UKV34" s="213"/>
      <c r="UKW34" s="213"/>
      <c r="UKX34" s="213"/>
      <c r="UKY34" s="213"/>
      <c r="UKZ34" s="213"/>
      <c r="ULA34" s="213"/>
      <c r="ULB34" s="213"/>
      <c r="ULC34" s="213"/>
      <c r="ULD34" s="213"/>
      <c r="ULE34" s="213"/>
      <c r="ULF34" s="213"/>
      <c r="ULG34" s="213"/>
      <c r="ULH34" s="213"/>
      <c r="ULI34" s="213"/>
      <c r="ULJ34" s="213"/>
      <c r="ULK34" s="213"/>
      <c r="ULL34" s="213"/>
      <c r="ULM34" s="213"/>
      <c r="ULN34" s="213"/>
      <c r="ULO34" s="213"/>
      <c r="ULP34" s="213"/>
      <c r="ULQ34" s="213"/>
      <c r="ULR34" s="213"/>
      <c r="ULS34" s="213"/>
      <c r="ULT34" s="213"/>
      <c r="ULU34" s="213"/>
      <c r="ULV34" s="213"/>
      <c r="ULW34" s="213"/>
      <c r="ULX34" s="213"/>
      <c r="ULY34" s="213"/>
      <c r="ULZ34" s="213"/>
      <c r="UMA34" s="213"/>
      <c r="UMB34" s="213"/>
      <c r="UMC34" s="213"/>
      <c r="UMD34" s="213"/>
      <c r="UME34" s="213"/>
      <c r="UMF34" s="213"/>
      <c r="UMG34" s="213"/>
      <c r="UMH34" s="213"/>
      <c r="UMI34" s="213"/>
      <c r="UMJ34" s="213"/>
      <c r="UMK34" s="213"/>
      <c r="UML34" s="213"/>
      <c r="UMM34" s="213"/>
      <c r="UMN34" s="213"/>
      <c r="UMO34" s="213"/>
      <c r="UMP34" s="213"/>
      <c r="UMQ34" s="213"/>
      <c r="UMR34" s="213"/>
      <c r="UMS34" s="213"/>
      <c r="UMT34" s="213"/>
      <c r="UMU34" s="213"/>
      <c r="UMV34" s="213"/>
      <c r="UMW34" s="213"/>
      <c r="UMX34" s="213"/>
      <c r="UMY34" s="213"/>
      <c r="UMZ34" s="213"/>
      <c r="UNA34" s="213"/>
      <c r="UNB34" s="213"/>
      <c r="UNC34" s="213"/>
      <c r="UND34" s="213"/>
      <c r="UNE34" s="213"/>
      <c r="UNF34" s="213"/>
      <c r="UNG34" s="213"/>
      <c r="UNH34" s="213"/>
      <c r="UNI34" s="213"/>
      <c r="UNJ34" s="213"/>
      <c r="UNK34" s="213"/>
      <c r="UNL34" s="213"/>
      <c r="UNM34" s="213"/>
      <c r="UNN34" s="213"/>
      <c r="UNO34" s="213"/>
      <c r="UNP34" s="213"/>
      <c r="UNQ34" s="213"/>
      <c r="UNR34" s="213"/>
      <c r="UNS34" s="213"/>
      <c r="UNT34" s="213"/>
      <c r="UNU34" s="213"/>
      <c r="UNV34" s="213"/>
      <c r="UNW34" s="213"/>
      <c r="UNX34" s="213"/>
      <c r="UNY34" s="213"/>
      <c r="UNZ34" s="213"/>
      <c r="UOA34" s="213"/>
      <c r="UOB34" s="213"/>
      <c r="UOC34" s="213"/>
      <c r="UOD34" s="213"/>
      <c r="UOE34" s="213"/>
      <c r="UOF34" s="213"/>
      <c r="UOG34" s="213"/>
      <c r="UOH34" s="213"/>
      <c r="UOI34" s="213"/>
      <c r="UOJ34" s="213"/>
      <c r="UOK34" s="213"/>
      <c r="UOL34" s="213"/>
      <c r="UOM34" s="213"/>
      <c r="UON34" s="213"/>
      <c r="UOO34" s="213"/>
      <c r="UOP34" s="213"/>
      <c r="UOQ34" s="213"/>
      <c r="UOR34" s="213"/>
      <c r="UOS34" s="213"/>
      <c r="UOT34" s="213"/>
      <c r="UOU34" s="213"/>
      <c r="UOV34" s="213"/>
      <c r="UOW34" s="213"/>
      <c r="UOX34" s="213"/>
      <c r="UOY34" s="213"/>
      <c r="UOZ34" s="213"/>
      <c r="UPA34" s="213"/>
      <c r="UPB34" s="213"/>
      <c r="UPC34" s="213"/>
      <c r="UPD34" s="213"/>
      <c r="UPE34" s="213"/>
      <c r="UPF34" s="213"/>
      <c r="UPG34" s="213"/>
      <c r="UPH34" s="213"/>
      <c r="UPI34" s="213"/>
      <c r="UPJ34" s="213"/>
      <c r="UPK34" s="213"/>
      <c r="UPL34" s="213"/>
      <c r="UPM34" s="213"/>
      <c r="UPN34" s="213"/>
      <c r="UPO34" s="213"/>
      <c r="UPP34" s="213"/>
      <c r="UPQ34" s="213"/>
      <c r="UPR34" s="213"/>
      <c r="UPS34" s="213"/>
      <c r="UPT34" s="213"/>
      <c r="UPU34" s="213"/>
      <c r="UPV34" s="213"/>
      <c r="UPW34" s="213"/>
      <c r="UPX34" s="213"/>
      <c r="UPY34" s="213"/>
      <c r="UPZ34" s="213"/>
      <c r="UQA34" s="213"/>
      <c r="UQB34" s="213"/>
      <c r="UQC34" s="213"/>
      <c r="UQD34" s="213"/>
      <c r="UQE34" s="213"/>
      <c r="UQF34" s="213"/>
      <c r="UQG34" s="213"/>
      <c r="UQH34" s="213"/>
      <c r="UQI34" s="213"/>
      <c r="UQJ34" s="213"/>
      <c r="UQK34" s="213"/>
      <c r="UQL34" s="213"/>
      <c r="UQM34" s="213"/>
      <c r="UQN34" s="213"/>
      <c r="UQO34" s="213"/>
      <c r="UQP34" s="213"/>
      <c r="UQQ34" s="213"/>
      <c r="UQR34" s="213"/>
      <c r="UQS34" s="213"/>
      <c r="UQT34" s="213"/>
      <c r="UQU34" s="213"/>
      <c r="UQV34" s="213"/>
      <c r="UQW34" s="213"/>
      <c r="UQX34" s="213"/>
      <c r="UQY34" s="213"/>
      <c r="UQZ34" s="213"/>
      <c r="URA34" s="213"/>
      <c r="URB34" s="213"/>
      <c r="URC34" s="213"/>
      <c r="URD34" s="213"/>
      <c r="URE34" s="213"/>
      <c r="URF34" s="213"/>
      <c r="URG34" s="213"/>
      <c r="URH34" s="213"/>
      <c r="URI34" s="213"/>
      <c r="URJ34" s="213"/>
      <c r="URK34" s="213"/>
      <c r="URL34" s="213"/>
      <c r="URM34" s="213"/>
      <c r="URN34" s="213"/>
      <c r="URO34" s="213"/>
      <c r="URP34" s="213"/>
      <c r="URQ34" s="213"/>
      <c r="URR34" s="213"/>
      <c r="URS34" s="213"/>
      <c r="URT34" s="213"/>
      <c r="URU34" s="213"/>
      <c r="URV34" s="213"/>
      <c r="URW34" s="213"/>
      <c r="URX34" s="213"/>
      <c r="URY34" s="213"/>
      <c r="URZ34" s="213"/>
      <c r="USA34" s="213"/>
      <c r="USB34" s="213"/>
      <c r="USC34" s="213"/>
      <c r="USD34" s="213"/>
      <c r="USE34" s="213"/>
      <c r="USF34" s="213"/>
      <c r="USG34" s="213"/>
      <c r="USH34" s="213"/>
      <c r="USI34" s="213"/>
      <c r="USJ34" s="213"/>
      <c r="USK34" s="213"/>
      <c r="USL34" s="213"/>
      <c r="USM34" s="213"/>
      <c r="USN34" s="213"/>
      <c r="USO34" s="213"/>
      <c r="USP34" s="213"/>
      <c r="USQ34" s="213"/>
      <c r="USR34" s="213"/>
      <c r="USS34" s="213"/>
      <c r="UST34" s="213"/>
      <c r="USU34" s="213"/>
      <c r="USV34" s="213"/>
      <c r="USW34" s="213"/>
      <c r="USX34" s="213"/>
      <c r="USY34" s="213"/>
      <c r="USZ34" s="213"/>
      <c r="UTA34" s="213"/>
      <c r="UTB34" s="213"/>
      <c r="UTC34" s="213"/>
      <c r="UTD34" s="213"/>
      <c r="UTE34" s="213"/>
      <c r="UTF34" s="213"/>
      <c r="UTG34" s="213"/>
      <c r="UTH34" s="213"/>
      <c r="UTI34" s="213"/>
      <c r="UTJ34" s="213"/>
      <c r="UTK34" s="213"/>
      <c r="UTL34" s="213"/>
      <c r="UTM34" s="213"/>
      <c r="UTN34" s="213"/>
      <c r="UTO34" s="213"/>
      <c r="UTP34" s="213"/>
      <c r="UTQ34" s="213"/>
      <c r="UTR34" s="213"/>
      <c r="UTS34" s="213"/>
      <c r="UTT34" s="213"/>
      <c r="UTU34" s="213"/>
      <c r="UTV34" s="213"/>
      <c r="UTW34" s="213"/>
      <c r="UTX34" s="213"/>
      <c r="UTY34" s="213"/>
      <c r="UTZ34" s="213"/>
      <c r="UUA34" s="213"/>
      <c r="UUB34" s="213"/>
      <c r="UUC34" s="213"/>
      <c r="UUD34" s="213"/>
      <c r="UUE34" s="213"/>
      <c r="UUF34" s="213"/>
      <c r="UUG34" s="213"/>
      <c r="UUH34" s="213"/>
      <c r="UUI34" s="213"/>
      <c r="UUJ34" s="213"/>
      <c r="UUK34" s="213"/>
      <c r="UUL34" s="213"/>
      <c r="UUM34" s="213"/>
      <c r="UUN34" s="213"/>
      <c r="UUO34" s="213"/>
      <c r="UUP34" s="213"/>
      <c r="UUQ34" s="213"/>
      <c r="UUR34" s="213"/>
      <c r="UUS34" s="213"/>
      <c r="UUT34" s="213"/>
      <c r="UUU34" s="213"/>
      <c r="UUV34" s="213"/>
      <c r="UUW34" s="213"/>
      <c r="UUX34" s="213"/>
      <c r="UUY34" s="213"/>
      <c r="UUZ34" s="213"/>
      <c r="UVA34" s="213"/>
      <c r="UVB34" s="213"/>
      <c r="UVC34" s="213"/>
      <c r="UVD34" s="213"/>
      <c r="UVE34" s="213"/>
      <c r="UVF34" s="213"/>
      <c r="UVG34" s="213"/>
      <c r="UVH34" s="213"/>
      <c r="UVI34" s="213"/>
      <c r="UVJ34" s="213"/>
      <c r="UVK34" s="213"/>
      <c r="UVL34" s="213"/>
      <c r="UVM34" s="213"/>
      <c r="UVN34" s="213"/>
      <c r="UVO34" s="213"/>
      <c r="UVP34" s="213"/>
      <c r="UVQ34" s="213"/>
      <c r="UVR34" s="213"/>
      <c r="UVS34" s="213"/>
      <c r="UVT34" s="213"/>
      <c r="UVU34" s="213"/>
      <c r="UVV34" s="213"/>
      <c r="UVW34" s="213"/>
      <c r="UVX34" s="213"/>
      <c r="UVY34" s="213"/>
      <c r="UVZ34" s="213"/>
      <c r="UWA34" s="213"/>
      <c r="UWB34" s="213"/>
      <c r="UWC34" s="213"/>
      <c r="UWD34" s="213"/>
      <c r="UWE34" s="213"/>
      <c r="UWF34" s="213"/>
      <c r="UWG34" s="213"/>
      <c r="UWH34" s="213"/>
      <c r="UWI34" s="213"/>
      <c r="UWJ34" s="213"/>
      <c r="UWK34" s="213"/>
      <c r="UWL34" s="213"/>
      <c r="UWM34" s="213"/>
      <c r="UWN34" s="213"/>
      <c r="UWO34" s="213"/>
      <c r="UWP34" s="213"/>
      <c r="UWQ34" s="213"/>
      <c r="UWR34" s="213"/>
      <c r="UWS34" s="213"/>
      <c r="UWT34" s="213"/>
      <c r="UWU34" s="213"/>
      <c r="UWV34" s="213"/>
      <c r="UWW34" s="213"/>
      <c r="UWX34" s="213"/>
      <c r="UWY34" s="213"/>
      <c r="UWZ34" s="213"/>
      <c r="UXA34" s="213"/>
      <c r="UXB34" s="213"/>
      <c r="UXC34" s="213"/>
      <c r="UXD34" s="213"/>
      <c r="UXE34" s="213"/>
      <c r="UXF34" s="213"/>
      <c r="UXG34" s="213"/>
      <c r="UXH34" s="213"/>
      <c r="UXI34" s="213"/>
      <c r="UXJ34" s="213"/>
      <c r="UXK34" s="213"/>
      <c r="UXL34" s="213"/>
      <c r="UXM34" s="213"/>
      <c r="UXN34" s="213"/>
      <c r="UXO34" s="213"/>
      <c r="UXP34" s="213"/>
      <c r="UXQ34" s="213"/>
      <c r="UXR34" s="213"/>
      <c r="UXS34" s="213"/>
      <c r="UXT34" s="213"/>
      <c r="UXU34" s="213"/>
      <c r="UXV34" s="213"/>
      <c r="UXW34" s="213"/>
      <c r="UXX34" s="213"/>
      <c r="UXY34" s="213"/>
      <c r="UXZ34" s="213"/>
      <c r="UYA34" s="213"/>
      <c r="UYB34" s="213"/>
      <c r="UYC34" s="213"/>
      <c r="UYD34" s="213"/>
      <c r="UYE34" s="213"/>
      <c r="UYF34" s="213"/>
      <c r="UYG34" s="213"/>
      <c r="UYH34" s="213"/>
      <c r="UYI34" s="213"/>
      <c r="UYJ34" s="213"/>
      <c r="UYK34" s="213"/>
      <c r="UYL34" s="213"/>
      <c r="UYM34" s="213"/>
      <c r="UYN34" s="213"/>
      <c r="UYO34" s="213"/>
      <c r="UYP34" s="213"/>
      <c r="UYQ34" s="213"/>
      <c r="UYR34" s="213"/>
      <c r="UYS34" s="213"/>
      <c r="UYT34" s="213"/>
      <c r="UYU34" s="213"/>
      <c r="UYV34" s="213"/>
      <c r="UYW34" s="213"/>
      <c r="UYX34" s="213"/>
      <c r="UYY34" s="213"/>
      <c r="UYZ34" s="213"/>
      <c r="UZA34" s="213"/>
      <c r="UZB34" s="213"/>
      <c r="UZC34" s="213"/>
      <c r="UZD34" s="213"/>
      <c r="UZE34" s="213"/>
      <c r="UZF34" s="213"/>
      <c r="UZG34" s="213"/>
      <c r="UZH34" s="213"/>
      <c r="UZI34" s="213"/>
      <c r="UZJ34" s="213"/>
      <c r="UZK34" s="213"/>
      <c r="UZL34" s="213"/>
      <c r="UZM34" s="213"/>
      <c r="UZN34" s="213"/>
      <c r="UZO34" s="213"/>
      <c r="UZP34" s="213"/>
      <c r="UZQ34" s="213"/>
      <c r="UZR34" s="213"/>
      <c r="UZS34" s="213"/>
      <c r="UZT34" s="213"/>
      <c r="UZU34" s="213"/>
      <c r="UZV34" s="213"/>
      <c r="UZW34" s="213"/>
      <c r="UZX34" s="213"/>
      <c r="UZY34" s="213"/>
      <c r="UZZ34" s="213"/>
      <c r="VAA34" s="213"/>
      <c r="VAB34" s="213"/>
      <c r="VAC34" s="213"/>
      <c r="VAD34" s="213"/>
      <c r="VAE34" s="213"/>
      <c r="VAF34" s="213"/>
      <c r="VAG34" s="213"/>
      <c r="VAH34" s="213"/>
      <c r="VAI34" s="213"/>
      <c r="VAJ34" s="213"/>
      <c r="VAK34" s="213"/>
      <c r="VAL34" s="213"/>
      <c r="VAM34" s="213"/>
      <c r="VAN34" s="213"/>
      <c r="VAO34" s="213"/>
      <c r="VAP34" s="213"/>
      <c r="VAQ34" s="213"/>
      <c r="VAR34" s="213"/>
      <c r="VAS34" s="213"/>
      <c r="VAT34" s="213"/>
      <c r="VAU34" s="213"/>
      <c r="VAV34" s="213"/>
      <c r="VAW34" s="213"/>
      <c r="VAX34" s="213"/>
      <c r="VAY34" s="213"/>
      <c r="VAZ34" s="213"/>
      <c r="VBA34" s="213"/>
      <c r="VBB34" s="213"/>
      <c r="VBC34" s="213"/>
      <c r="VBD34" s="213"/>
      <c r="VBE34" s="213"/>
      <c r="VBF34" s="213"/>
      <c r="VBG34" s="213"/>
      <c r="VBH34" s="213"/>
      <c r="VBI34" s="213"/>
      <c r="VBJ34" s="213"/>
      <c r="VBK34" s="213"/>
      <c r="VBL34" s="213"/>
      <c r="VBM34" s="213"/>
      <c r="VBN34" s="213"/>
      <c r="VBO34" s="213"/>
      <c r="VBP34" s="213"/>
      <c r="VBQ34" s="213"/>
      <c r="VBR34" s="213"/>
      <c r="VBS34" s="213"/>
      <c r="VBT34" s="213"/>
      <c r="VBU34" s="213"/>
      <c r="VBV34" s="213"/>
      <c r="VBW34" s="213"/>
      <c r="VBX34" s="213"/>
      <c r="VBY34" s="213"/>
      <c r="VBZ34" s="213"/>
      <c r="VCA34" s="213"/>
      <c r="VCB34" s="213"/>
      <c r="VCC34" s="213"/>
      <c r="VCD34" s="213"/>
      <c r="VCE34" s="213"/>
      <c r="VCF34" s="213"/>
      <c r="VCG34" s="213"/>
      <c r="VCH34" s="213"/>
      <c r="VCI34" s="213"/>
      <c r="VCJ34" s="213"/>
      <c r="VCK34" s="213"/>
      <c r="VCL34" s="213"/>
      <c r="VCM34" s="213"/>
      <c r="VCN34" s="213"/>
      <c r="VCO34" s="213"/>
      <c r="VCP34" s="213"/>
      <c r="VCQ34" s="213"/>
      <c r="VCR34" s="213"/>
      <c r="VCS34" s="213"/>
      <c r="VCT34" s="213"/>
      <c r="VCU34" s="213"/>
      <c r="VCV34" s="213"/>
      <c r="VCW34" s="213"/>
      <c r="VCX34" s="213"/>
      <c r="VCY34" s="213"/>
      <c r="VCZ34" s="213"/>
      <c r="VDA34" s="213"/>
      <c r="VDB34" s="213"/>
      <c r="VDC34" s="213"/>
      <c r="VDD34" s="213"/>
      <c r="VDE34" s="213"/>
      <c r="VDF34" s="213"/>
      <c r="VDG34" s="213"/>
      <c r="VDH34" s="213"/>
      <c r="VDI34" s="213"/>
      <c r="VDJ34" s="213"/>
      <c r="VDK34" s="213"/>
      <c r="VDL34" s="213"/>
      <c r="VDM34" s="213"/>
      <c r="VDN34" s="213"/>
      <c r="VDO34" s="213"/>
      <c r="VDP34" s="213"/>
      <c r="VDQ34" s="213"/>
      <c r="VDR34" s="213"/>
      <c r="VDS34" s="213"/>
      <c r="VDT34" s="213"/>
      <c r="VDU34" s="213"/>
      <c r="VDV34" s="213"/>
      <c r="VDW34" s="213"/>
      <c r="VDX34" s="213"/>
      <c r="VDY34" s="213"/>
      <c r="VDZ34" s="213"/>
      <c r="VEA34" s="213"/>
      <c r="VEB34" s="213"/>
      <c r="VEC34" s="213"/>
      <c r="VED34" s="213"/>
      <c r="VEE34" s="213"/>
      <c r="VEF34" s="213"/>
      <c r="VEG34" s="213"/>
      <c r="VEH34" s="213"/>
      <c r="VEI34" s="213"/>
      <c r="VEJ34" s="213"/>
      <c r="VEK34" s="213"/>
      <c r="VEL34" s="213"/>
      <c r="VEM34" s="213"/>
      <c r="VEN34" s="213"/>
      <c r="VEO34" s="213"/>
      <c r="VEP34" s="213"/>
      <c r="VEQ34" s="213"/>
      <c r="VER34" s="213"/>
      <c r="VES34" s="213"/>
      <c r="VET34" s="213"/>
      <c r="VEU34" s="213"/>
      <c r="VEV34" s="213"/>
      <c r="VEW34" s="213"/>
      <c r="VEX34" s="213"/>
      <c r="VEY34" s="213"/>
      <c r="VEZ34" s="213"/>
      <c r="VFA34" s="213"/>
      <c r="VFB34" s="213"/>
      <c r="VFC34" s="213"/>
      <c r="VFD34" s="213"/>
      <c r="VFE34" s="213"/>
      <c r="VFF34" s="213"/>
      <c r="VFG34" s="213"/>
      <c r="VFH34" s="213"/>
      <c r="VFI34" s="213"/>
      <c r="VFJ34" s="213"/>
      <c r="VFK34" s="213"/>
      <c r="VFL34" s="213"/>
      <c r="VFM34" s="213"/>
      <c r="VFN34" s="213"/>
      <c r="VFO34" s="213"/>
      <c r="VFP34" s="213"/>
      <c r="VFQ34" s="213"/>
      <c r="VFR34" s="213"/>
      <c r="VFS34" s="213"/>
      <c r="VFT34" s="213"/>
      <c r="VFU34" s="213"/>
      <c r="VFV34" s="213"/>
      <c r="VFW34" s="213"/>
      <c r="VFX34" s="213"/>
      <c r="VFY34" s="213"/>
      <c r="VFZ34" s="213"/>
      <c r="VGA34" s="213"/>
      <c r="VGB34" s="213"/>
      <c r="VGC34" s="213"/>
      <c r="VGD34" s="213"/>
      <c r="VGE34" s="213"/>
      <c r="VGF34" s="213"/>
      <c r="VGG34" s="213"/>
      <c r="VGH34" s="213"/>
      <c r="VGI34" s="213"/>
      <c r="VGJ34" s="213"/>
      <c r="VGK34" s="213"/>
      <c r="VGL34" s="213"/>
      <c r="VGM34" s="213"/>
      <c r="VGN34" s="213"/>
      <c r="VGO34" s="213"/>
      <c r="VGP34" s="213"/>
      <c r="VGQ34" s="213"/>
      <c r="VGR34" s="213"/>
      <c r="VGS34" s="213"/>
      <c r="VGT34" s="213"/>
      <c r="VGU34" s="213"/>
      <c r="VGV34" s="213"/>
      <c r="VGW34" s="213"/>
      <c r="VGX34" s="213"/>
      <c r="VGY34" s="213"/>
      <c r="VGZ34" s="213"/>
      <c r="VHA34" s="213"/>
      <c r="VHB34" s="213"/>
      <c r="VHC34" s="213"/>
      <c r="VHD34" s="213"/>
      <c r="VHE34" s="213"/>
      <c r="VHF34" s="213"/>
      <c r="VHG34" s="213"/>
      <c r="VHH34" s="213"/>
      <c r="VHI34" s="213"/>
      <c r="VHJ34" s="213"/>
      <c r="VHK34" s="213"/>
      <c r="VHL34" s="213"/>
      <c r="VHM34" s="213"/>
      <c r="VHN34" s="213"/>
      <c r="VHO34" s="213"/>
      <c r="VHP34" s="213"/>
      <c r="VHQ34" s="213"/>
      <c r="VHR34" s="213"/>
      <c r="VHS34" s="213"/>
      <c r="VHT34" s="213"/>
      <c r="VHU34" s="213"/>
      <c r="VHV34" s="213"/>
      <c r="VHW34" s="213"/>
      <c r="VHX34" s="213"/>
      <c r="VHY34" s="213"/>
      <c r="VHZ34" s="213"/>
      <c r="VIA34" s="213"/>
      <c r="VIB34" s="213"/>
      <c r="VIC34" s="213"/>
      <c r="VID34" s="213"/>
      <c r="VIE34" s="213"/>
      <c r="VIF34" s="213"/>
      <c r="VIG34" s="213"/>
      <c r="VIH34" s="213"/>
      <c r="VII34" s="213"/>
      <c r="VIJ34" s="213"/>
      <c r="VIK34" s="213"/>
      <c r="VIL34" s="213"/>
      <c r="VIM34" s="213"/>
      <c r="VIN34" s="213"/>
      <c r="VIO34" s="213"/>
      <c r="VIP34" s="213"/>
      <c r="VIQ34" s="213"/>
      <c r="VIR34" s="213"/>
      <c r="VIS34" s="213"/>
      <c r="VIT34" s="213"/>
      <c r="VIU34" s="213"/>
      <c r="VIV34" s="213"/>
      <c r="VIW34" s="213"/>
      <c r="VIX34" s="213"/>
      <c r="VIY34" s="213"/>
      <c r="VIZ34" s="213"/>
      <c r="VJA34" s="213"/>
      <c r="VJB34" s="213"/>
      <c r="VJC34" s="213"/>
      <c r="VJD34" s="213"/>
      <c r="VJE34" s="213"/>
      <c r="VJF34" s="213"/>
      <c r="VJG34" s="213"/>
      <c r="VJH34" s="213"/>
      <c r="VJI34" s="213"/>
      <c r="VJJ34" s="213"/>
      <c r="VJK34" s="213"/>
      <c r="VJL34" s="213"/>
      <c r="VJM34" s="213"/>
      <c r="VJN34" s="213"/>
      <c r="VJO34" s="213"/>
      <c r="VJP34" s="213"/>
      <c r="VJQ34" s="213"/>
      <c r="VJR34" s="213"/>
      <c r="VJS34" s="213"/>
      <c r="VJT34" s="213"/>
      <c r="VJU34" s="213"/>
      <c r="VJV34" s="213"/>
      <c r="VJW34" s="213"/>
      <c r="VJX34" s="213"/>
      <c r="VJY34" s="213"/>
      <c r="VJZ34" s="213"/>
      <c r="VKA34" s="213"/>
      <c r="VKB34" s="213"/>
      <c r="VKC34" s="213"/>
      <c r="VKD34" s="213"/>
      <c r="VKE34" s="213"/>
      <c r="VKF34" s="213"/>
      <c r="VKG34" s="213"/>
      <c r="VKH34" s="213"/>
      <c r="VKI34" s="213"/>
      <c r="VKJ34" s="213"/>
      <c r="VKK34" s="213"/>
      <c r="VKL34" s="213"/>
      <c r="VKM34" s="213"/>
      <c r="VKN34" s="213"/>
      <c r="VKO34" s="213"/>
      <c r="VKP34" s="213"/>
      <c r="VKQ34" s="213"/>
      <c r="VKR34" s="213"/>
      <c r="VKS34" s="213"/>
      <c r="VKT34" s="213"/>
      <c r="VKU34" s="213"/>
      <c r="VKV34" s="213"/>
      <c r="VKW34" s="213"/>
      <c r="VKX34" s="213"/>
      <c r="VKY34" s="213"/>
      <c r="VKZ34" s="213"/>
      <c r="VLA34" s="213"/>
      <c r="VLB34" s="213"/>
      <c r="VLC34" s="213"/>
      <c r="VLD34" s="213"/>
      <c r="VLE34" s="213"/>
      <c r="VLF34" s="213"/>
      <c r="VLG34" s="213"/>
      <c r="VLH34" s="213"/>
      <c r="VLI34" s="213"/>
      <c r="VLJ34" s="213"/>
      <c r="VLK34" s="213"/>
      <c r="VLL34" s="213"/>
      <c r="VLM34" s="213"/>
      <c r="VLN34" s="213"/>
      <c r="VLO34" s="213"/>
      <c r="VLP34" s="213"/>
      <c r="VLQ34" s="213"/>
      <c r="VLR34" s="213"/>
      <c r="VLS34" s="213"/>
      <c r="VLT34" s="213"/>
      <c r="VLU34" s="213"/>
      <c r="VLV34" s="213"/>
      <c r="VLW34" s="213"/>
      <c r="VLX34" s="213"/>
      <c r="VLY34" s="213"/>
      <c r="VLZ34" s="213"/>
      <c r="VMA34" s="213"/>
      <c r="VMB34" s="213"/>
      <c r="VMC34" s="213"/>
      <c r="VMD34" s="213"/>
      <c r="VME34" s="213"/>
      <c r="VMF34" s="213"/>
      <c r="VMG34" s="213"/>
      <c r="VMH34" s="213"/>
      <c r="VMI34" s="213"/>
      <c r="VMJ34" s="213"/>
      <c r="VMK34" s="213"/>
      <c r="VML34" s="213"/>
      <c r="VMM34" s="213"/>
      <c r="VMN34" s="213"/>
      <c r="VMO34" s="213"/>
      <c r="VMP34" s="213"/>
      <c r="VMQ34" s="213"/>
      <c r="VMR34" s="213"/>
      <c r="VMS34" s="213"/>
      <c r="VMT34" s="213"/>
      <c r="VMU34" s="213"/>
      <c r="VMV34" s="213"/>
      <c r="VMW34" s="213"/>
      <c r="VMX34" s="213"/>
      <c r="VMY34" s="213"/>
      <c r="VMZ34" s="213"/>
      <c r="VNA34" s="213"/>
      <c r="VNB34" s="213"/>
      <c r="VNC34" s="213"/>
      <c r="VND34" s="213"/>
      <c r="VNE34" s="213"/>
      <c r="VNF34" s="213"/>
      <c r="VNG34" s="213"/>
      <c r="VNH34" s="213"/>
      <c r="VNI34" s="213"/>
      <c r="VNJ34" s="213"/>
      <c r="VNK34" s="213"/>
      <c r="VNL34" s="213"/>
      <c r="VNM34" s="213"/>
      <c r="VNN34" s="213"/>
      <c r="VNO34" s="213"/>
      <c r="VNP34" s="213"/>
      <c r="VNQ34" s="213"/>
      <c r="VNR34" s="213"/>
      <c r="VNS34" s="213"/>
      <c r="VNT34" s="213"/>
      <c r="VNU34" s="213"/>
      <c r="VNV34" s="213"/>
      <c r="VNW34" s="213"/>
      <c r="VNX34" s="213"/>
      <c r="VNY34" s="213"/>
      <c r="VNZ34" s="213"/>
      <c r="VOA34" s="213"/>
      <c r="VOB34" s="213"/>
      <c r="VOC34" s="213"/>
      <c r="VOD34" s="213"/>
      <c r="VOE34" s="213"/>
      <c r="VOF34" s="213"/>
      <c r="VOG34" s="213"/>
      <c r="VOH34" s="213"/>
      <c r="VOI34" s="213"/>
      <c r="VOJ34" s="213"/>
      <c r="VOK34" s="213"/>
      <c r="VOL34" s="213"/>
      <c r="VOM34" s="213"/>
      <c r="VON34" s="213"/>
      <c r="VOO34" s="213"/>
      <c r="VOP34" s="213"/>
      <c r="VOQ34" s="213"/>
      <c r="VOR34" s="213"/>
      <c r="VOS34" s="213"/>
      <c r="VOT34" s="213"/>
      <c r="VOU34" s="213"/>
      <c r="VOV34" s="213"/>
      <c r="VOW34" s="213"/>
      <c r="VOX34" s="213"/>
      <c r="VOY34" s="213"/>
      <c r="VOZ34" s="213"/>
      <c r="VPA34" s="213"/>
      <c r="VPB34" s="213"/>
      <c r="VPC34" s="213"/>
      <c r="VPD34" s="213"/>
      <c r="VPE34" s="213"/>
      <c r="VPF34" s="213"/>
      <c r="VPG34" s="213"/>
      <c r="VPH34" s="213"/>
      <c r="VPI34" s="213"/>
      <c r="VPJ34" s="213"/>
      <c r="VPK34" s="213"/>
      <c r="VPL34" s="213"/>
      <c r="VPM34" s="213"/>
      <c r="VPN34" s="213"/>
      <c r="VPO34" s="213"/>
      <c r="VPP34" s="213"/>
      <c r="VPQ34" s="213"/>
      <c r="VPR34" s="213"/>
      <c r="VPS34" s="213"/>
      <c r="VPT34" s="213"/>
      <c r="VPU34" s="213"/>
      <c r="VPV34" s="213"/>
      <c r="VPW34" s="213"/>
      <c r="VPX34" s="213"/>
      <c r="VPY34" s="213"/>
      <c r="VPZ34" s="213"/>
      <c r="VQA34" s="213"/>
      <c r="VQB34" s="213"/>
      <c r="VQC34" s="213"/>
      <c r="VQD34" s="213"/>
      <c r="VQE34" s="213"/>
      <c r="VQF34" s="213"/>
      <c r="VQG34" s="213"/>
      <c r="VQH34" s="213"/>
      <c r="VQI34" s="213"/>
      <c r="VQJ34" s="213"/>
      <c r="VQK34" s="213"/>
      <c r="VQL34" s="213"/>
      <c r="VQM34" s="213"/>
      <c r="VQN34" s="213"/>
      <c r="VQO34" s="213"/>
      <c r="VQP34" s="213"/>
      <c r="VQQ34" s="213"/>
      <c r="VQR34" s="213"/>
      <c r="VQS34" s="213"/>
      <c r="VQT34" s="213"/>
      <c r="VQU34" s="213"/>
      <c r="VQV34" s="213"/>
      <c r="VQW34" s="213"/>
      <c r="VQX34" s="213"/>
      <c r="VQY34" s="213"/>
      <c r="VQZ34" s="213"/>
      <c r="VRA34" s="213"/>
      <c r="VRB34" s="213"/>
      <c r="VRC34" s="213"/>
      <c r="VRD34" s="213"/>
      <c r="VRE34" s="213"/>
      <c r="VRF34" s="213"/>
      <c r="VRG34" s="213"/>
      <c r="VRH34" s="213"/>
      <c r="VRI34" s="213"/>
      <c r="VRJ34" s="213"/>
      <c r="VRK34" s="213"/>
      <c r="VRL34" s="213"/>
      <c r="VRM34" s="213"/>
      <c r="VRN34" s="213"/>
      <c r="VRO34" s="213"/>
      <c r="VRP34" s="213"/>
      <c r="VRQ34" s="213"/>
      <c r="VRR34" s="213"/>
      <c r="VRS34" s="213"/>
      <c r="VRT34" s="213"/>
      <c r="VRU34" s="213"/>
      <c r="VRV34" s="213"/>
      <c r="VRW34" s="213"/>
      <c r="VRX34" s="213"/>
      <c r="VRY34" s="213"/>
      <c r="VRZ34" s="213"/>
      <c r="VSA34" s="213"/>
      <c r="VSB34" s="213"/>
      <c r="VSC34" s="213"/>
      <c r="VSD34" s="213"/>
      <c r="VSE34" s="213"/>
      <c r="VSF34" s="213"/>
      <c r="VSG34" s="213"/>
      <c r="VSH34" s="213"/>
      <c r="VSI34" s="213"/>
      <c r="VSJ34" s="213"/>
      <c r="VSK34" s="213"/>
      <c r="VSL34" s="213"/>
      <c r="VSM34" s="213"/>
      <c r="VSN34" s="213"/>
      <c r="VSO34" s="213"/>
      <c r="VSP34" s="213"/>
      <c r="VSQ34" s="213"/>
      <c r="VSR34" s="213"/>
      <c r="VSS34" s="213"/>
      <c r="VST34" s="213"/>
      <c r="VSU34" s="213"/>
      <c r="VSV34" s="213"/>
      <c r="VSW34" s="213"/>
      <c r="VSX34" s="213"/>
      <c r="VSY34" s="213"/>
      <c r="VSZ34" s="213"/>
      <c r="VTA34" s="213"/>
      <c r="VTB34" s="213"/>
      <c r="VTC34" s="213"/>
      <c r="VTD34" s="213"/>
      <c r="VTE34" s="213"/>
      <c r="VTF34" s="213"/>
      <c r="VTG34" s="213"/>
      <c r="VTH34" s="213"/>
      <c r="VTI34" s="213"/>
      <c r="VTJ34" s="213"/>
      <c r="VTK34" s="213"/>
      <c r="VTL34" s="213"/>
      <c r="VTM34" s="213"/>
      <c r="VTN34" s="213"/>
      <c r="VTO34" s="213"/>
      <c r="VTP34" s="213"/>
      <c r="VTQ34" s="213"/>
      <c r="VTR34" s="213"/>
      <c r="VTS34" s="213"/>
      <c r="VTT34" s="213"/>
      <c r="VTU34" s="213"/>
      <c r="VTV34" s="213"/>
      <c r="VTW34" s="213"/>
      <c r="VTX34" s="213"/>
      <c r="VTY34" s="213"/>
      <c r="VTZ34" s="213"/>
      <c r="VUA34" s="213"/>
      <c r="VUB34" s="213"/>
      <c r="VUC34" s="213"/>
      <c r="VUD34" s="213"/>
      <c r="VUE34" s="213"/>
      <c r="VUF34" s="213"/>
      <c r="VUG34" s="213"/>
      <c r="VUH34" s="213"/>
      <c r="VUI34" s="213"/>
      <c r="VUJ34" s="213"/>
      <c r="VUK34" s="213"/>
      <c r="VUL34" s="213"/>
      <c r="VUM34" s="213"/>
      <c r="VUN34" s="213"/>
      <c r="VUO34" s="213"/>
      <c r="VUP34" s="213"/>
      <c r="VUQ34" s="213"/>
      <c r="VUR34" s="213"/>
      <c r="VUS34" s="213"/>
      <c r="VUT34" s="213"/>
      <c r="VUU34" s="213"/>
      <c r="VUV34" s="213"/>
      <c r="VUW34" s="213"/>
      <c r="VUX34" s="213"/>
      <c r="VUY34" s="213"/>
      <c r="VUZ34" s="213"/>
      <c r="VVA34" s="213"/>
      <c r="VVB34" s="213"/>
      <c r="VVC34" s="213"/>
      <c r="VVD34" s="213"/>
      <c r="VVE34" s="213"/>
      <c r="VVF34" s="213"/>
      <c r="VVG34" s="213"/>
      <c r="VVH34" s="213"/>
      <c r="VVI34" s="213"/>
      <c r="VVJ34" s="213"/>
      <c r="VVK34" s="213"/>
      <c r="VVL34" s="213"/>
      <c r="VVM34" s="213"/>
      <c r="VVN34" s="213"/>
      <c r="VVO34" s="213"/>
      <c r="VVP34" s="213"/>
      <c r="VVQ34" s="213"/>
      <c r="VVR34" s="213"/>
      <c r="VVS34" s="213"/>
      <c r="VVT34" s="213"/>
      <c r="VVU34" s="213"/>
      <c r="VVV34" s="213"/>
      <c r="VVW34" s="213"/>
      <c r="VVX34" s="213"/>
      <c r="VVY34" s="213"/>
      <c r="VVZ34" s="213"/>
      <c r="VWA34" s="213"/>
      <c r="VWB34" s="213"/>
      <c r="VWC34" s="213"/>
      <c r="VWD34" s="213"/>
      <c r="VWE34" s="213"/>
      <c r="VWF34" s="213"/>
      <c r="VWG34" s="213"/>
      <c r="VWH34" s="213"/>
      <c r="VWI34" s="213"/>
      <c r="VWJ34" s="213"/>
      <c r="VWK34" s="213"/>
      <c r="VWL34" s="213"/>
      <c r="VWM34" s="213"/>
      <c r="VWN34" s="213"/>
      <c r="VWO34" s="213"/>
      <c r="VWP34" s="213"/>
      <c r="VWQ34" s="213"/>
      <c r="VWR34" s="213"/>
      <c r="VWS34" s="213"/>
      <c r="VWT34" s="213"/>
      <c r="VWU34" s="213"/>
      <c r="VWV34" s="213"/>
      <c r="VWW34" s="213"/>
      <c r="VWX34" s="213"/>
      <c r="VWY34" s="213"/>
      <c r="VWZ34" s="213"/>
      <c r="VXA34" s="213"/>
      <c r="VXB34" s="213"/>
      <c r="VXC34" s="213"/>
      <c r="VXD34" s="213"/>
      <c r="VXE34" s="213"/>
      <c r="VXF34" s="213"/>
      <c r="VXG34" s="213"/>
      <c r="VXH34" s="213"/>
      <c r="VXI34" s="213"/>
      <c r="VXJ34" s="213"/>
      <c r="VXK34" s="213"/>
      <c r="VXL34" s="213"/>
      <c r="VXM34" s="213"/>
      <c r="VXN34" s="213"/>
      <c r="VXO34" s="213"/>
      <c r="VXP34" s="213"/>
      <c r="VXQ34" s="213"/>
      <c r="VXR34" s="213"/>
      <c r="VXS34" s="213"/>
      <c r="VXT34" s="213"/>
      <c r="VXU34" s="213"/>
      <c r="VXV34" s="213"/>
      <c r="VXW34" s="213"/>
      <c r="VXX34" s="213"/>
      <c r="VXY34" s="213"/>
      <c r="VXZ34" s="213"/>
      <c r="VYA34" s="213"/>
      <c r="VYB34" s="213"/>
      <c r="VYC34" s="213"/>
      <c r="VYD34" s="213"/>
      <c r="VYE34" s="213"/>
      <c r="VYF34" s="213"/>
      <c r="VYG34" s="213"/>
      <c r="VYH34" s="213"/>
      <c r="VYI34" s="213"/>
      <c r="VYJ34" s="213"/>
      <c r="VYK34" s="213"/>
      <c r="VYL34" s="213"/>
      <c r="VYM34" s="213"/>
      <c r="VYN34" s="213"/>
      <c r="VYO34" s="213"/>
      <c r="VYP34" s="213"/>
      <c r="VYQ34" s="213"/>
      <c r="VYR34" s="213"/>
      <c r="VYS34" s="213"/>
      <c r="VYT34" s="213"/>
      <c r="VYU34" s="213"/>
      <c r="VYV34" s="213"/>
      <c r="VYW34" s="213"/>
      <c r="VYX34" s="213"/>
      <c r="VYY34" s="213"/>
      <c r="VYZ34" s="213"/>
      <c r="VZA34" s="213"/>
      <c r="VZB34" s="213"/>
      <c r="VZC34" s="213"/>
      <c r="VZD34" s="213"/>
      <c r="VZE34" s="213"/>
      <c r="VZF34" s="213"/>
      <c r="VZG34" s="213"/>
      <c r="VZH34" s="213"/>
      <c r="VZI34" s="213"/>
      <c r="VZJ34" s="213"/>
      <c r="VZK34" s="213"/>
      <c r="VZL34" s="213"/>
      <c r="VZM34" s="213"/>
      <c r="VZN34" s="213"/>
      <c r="VZO34" s="213"/>
      <c r="VZP34" s="213"/>
      <c r="VZQ34" s="213"/>
      <c r="VZR34" s="213"/>
      <c r="VZS34" s="213"/>
      <c r="VZT34" s="213"/>
      <c r="VZU34" s="213"/>
      <c r="VZV34" s="213"/>
      <c r="VZW34" s="213"/>
      <c r="VZX34" s="213"/>
      <c r="VZY34" s="213"/>
      <c r="VZZ34" s="213"/>
      <c r="WAA34" s="213"/>
      <c r="WAB34" s="213"/>
      <c r="WAC34" s="213"/>
      <c r="WAD34" s="213"/>
      <c r="WAE34" s="213"/>
      <c r="WAF34" s="213"/>
      <c r="WAG34" s="213"/>
      <c r="WAH34" s="213"/>
      <c r="WAI34" s="213"/>
      <c r="WAJ34" s="213"/>
      <c r="WAK34" s="213"/>
      <c r="WAL34" s="213"/>
      <c r="WAM34" s="213"/>
      <c r="WAN34" s="213"/>
      <c r="WAO34" s="213"/>
      <c r="WAP34" s="213"/>
      <c r="WAQ34" s="213"/>
      <c r="WAR34" s="213"/>
      <c r="WAS34" s="213"/>
      <c r="WAT34" s="213"/>
      <c r="WAU34" s="213"/>
      <c r="WAV34" s="213"/>
      <c r="WAW34" s="213"/>
      <c r="WAX34" s="213"/>
      <c r="WAY34" s="213"/>
      <c r="WAZ34" s="213"/>
      <c r="WBA34" s="213"/>
      <c r="WBB34" s="213"/>
      <c r="WBC34" s="213"/>
      <c r="WBD34" s="213"/>
      <c r="WBE34" s="213"/>
      <c r="WBF34" s="213"/>
      <c r="WBG34" s="213"/>
      <c r="WBH34" s="213"/>
      <c r="WBI34" s="213"/>
      <c r="WBJ34" s="213"/>
      <c r="WBK34" s="213"/>
      <c r="WBL34" s="213"/>
      <c r="WBM34" s="213"/>
      <c r="WBN34" s="213"/>
      <c r="WBO34" s="213"/>
      <c r="WBP34" s="213"/>
      <c r="WBQ34" s="213"/>
      <c r="WBR34" s="213"/>
      <c r="WBS34" s="213"/>
      <c r="WBT34" s="213"/>
      <c r="WBU34" s="213"/>
      <c r="WBV34" s="213"/>
      <c r="WBW34" s="213"/>
      <c r="WBX34" s="213"/>
      <c r="WBY34" s="213"/>
      <c r="WBZ34" s="213"/>
      <c r="WCA34" s="213"/>
      <c r="WCB34" s="213"/>
      <c r="WCC34" s="213"/>
      <c r="WCD34" s="213"/>
      <c r="WCE34" s="213"/>
      <c r="WCF34" s="213"/>
      <c r="WCG34" s="213"/>
      <c r="WCH34" s="213"/>
      <c r="WCI34" s="213"/>
      <c r="WCJ34" s="213"/>
      <c r="WCK34" s="213"/>
      <c r="WCL34" s="213"/>
      <c r="WCM34" s="213"/>
      <c r="WCN34" s="213"/>
      <c r="WCO34" s="213"/>
      <c r="WCP34" s="213"/>
      <c r="WCQ34" s="213"/>
      <c r="WCR34" s="213"/>
      <c r="WCS34" s="213"/>
      <c r="WCT34" s="213"/>
      <c r="WCU34" s="213"/>
      <c r="WCV34" s="213"/>
      <c r="WCW34" s="213"/>
      <c r="WCX34" s="213"/>
      <c r="WCY34" s="213"/>
      <c r="WCZ34" s="213"/>
      <c r="WDA34" s="213"/>
      <c r="WDB34" s="213"/>
      <c r="WDC34" s="213"/>
      <c r="WDD34" s="213"/>
      <c r="WDE34" s="213"/>
      <c r="WDF34" s="213"/>
      <c r="WDG34" s="213"/>
      <c r="WDH34" s="213"/>
      <c r="WDI34" s="213"/>
      <c r="WDJ34" s="213"/>
      <c r="WDK34" s="213"/>
      <c r="WDL34" s="213"/>
      <c r="WDM34" s="213"/>
      <c r="WDN34" s="213"/>
      <c r="WDO34" s="213"/>
      <c r="WDP34" s="213"/>
      <c r="WDQ34" s="213"/>
      <c r="WDR34" s="213"/>
      <c r="WDS34" s="213"/>
      <c r="WDT34" s="213"/>
      <c r="WDU34" s="213"/>
      <c r="WDV34" s="213"/>
      <c r="WDW34" s="213"/>
      <c r="WDX34" s="213"/>
      <c r="WDY34" s="213"/>
      <c r="WDZ34" s="213"/>
      <c r="WEA34" s="213"/>
      <c r="WEB34" s="213"/>
      <c r="WEC34" s="213"/>
      <c r="WED34" s="213"/>
      <c r="WEE34" s="213"/>
      <c r="WEF34" s="213"/>
      <c r="WEG34" s="213"/>
      <c r="WEH34" s="213"/>
      <c r="WEI34" s="213"/>
      <c r="WEJ34" s="213"/>
      <c r="WEK34" s="213"/>
      <c r="WEL34" s="213"/>
      <c r="WEM34" s="213"/>
      <c r="WEN34" s="213"/>
      <c r="WEO34" s="213"/>
      <c r="WEP34" s="213"/>
      <c r="WEQ34" s="213"/>
      <c r="WER34" s="213"/>
      <c r="WES34" s="213"/>
      <c r="WET34" s="213"/>
      <c r="WEU34" s="213"/>
      <c r="WEV34" s="213"/>
      <c r="WEW34" s="213"/>
      <c r="WEX34" s="213"/>
      <c r="WEY34" s="213"/>
      <c r="WEZ34" s="213"/>
      <c r="WFA34" s="213"/>
      <c r="WFB34" s="213"/>
      <c r="WFC34" s="213"/>
      <c r="WFD34" s="213"/>
      <c r="WFE34" s="213"/>
      <c r="WFF34" s="213"/>
      <c r="WFG34" s="213"/>
      <c r="WFH34" s="213"/>
      <c r="WFI34" s="213"/>
      <c r="WFJ34" s="213"/>
      <c r="WFK34" s="213"/>
      <c r="WFL34" s="213"/>
      <c r="WFM34" s="213"/>
      <c r="WFN34" s="213"/>
      <c r="WFO34" s="213"/>
      <c r="WFP34" s="213"/>
      <c r="WFQ34" s="213"/>
      <c r="WFR34" s="213"/>
      <c r="WFS34" s="213"/>
      <c r="WFT34" s="213"/>
      <c r="WFU34" s="213"/>
      <c r="WFV34" s="213"/>
      <c r="WFW34" s="213"/>
      <c r="WFX34" s="213"/>
      <c r="WFY34" s="213"/>
      <c r="WFZ34" s="213"/>
      <c r="WGA34" s="213"/>
      <c r="WGB34" s="213"/>
      <c r="WGC34" s="213"/>
      <c r="WGD34" s="213"/>
      <c r="WGE34" s="213"/>
      <c r="WGF34" s="213"/>
      <c r="WGG34" s="213"/>
      <c r="WGH34" s="213"/>
      <c r="WGI34" s="213"/>
      <c r="WGJ34" s="213"/>
      <c r="WGK34" s="213"/>
      <c r="WGL34" s="213"/>
      <c r="WGM34" s="213"/>
      <c r="WGN34" s="213"/>
      <c r="WGO34" s="213"/>
      <c r="WGP34" s="213"/>
      <c r="WGQ34" s="213"/>
      <c r="WGR34" s="213"/>
      <c r="WGS34" s="213"/>
      <c r="WGT34" s="213"/>
      <c r="WGU34" s="213"/>
      <c r="WGV34" s="213"/>
      <c r="WGW34" s="213"/>
      <c r="WGX34" s="213"/>
      <c r="WGY34" s="213"/>
      <c r="WGZ34" s="213"/>
      <c r="WHA34" s="213"/>
      <c r="WHB34" s="213"/>
      <c r="WHC34" s="213"/>
      <c r="WHD34" s="213"/>
      <c r="WHE34" s="213"/>
      <c r="WHF34" s="213"/>
      <c r="WHG34" s="213"/>
      <c r="WHH34" s="213"/>
      <c r="WHI34" s="213"/>
      <c r="WHJ34" s="213"/>
      <c r="WHK34" s="213"/>
      <c r="WHL34" s="213"/>
      <c r="WHM34" s="213"/>
      <c r="WHN34" s="213"/>
      <c r="WHO34" s="213"/>
      <c r="WHP34" s="213"/>
      <c r="WHQ34" s="213"/>
      <c r="WHR34" s="213"/>
      <c r="WHS34" s="213"/>
      <c r="WHT34" s="213"/>
      <c r="WHU34" s="213"/>
      <c r="WHV34" s="213"/>
      <c r="WHW34" s="213"/>
      <c r="WHX34" s="213"/>
      <c r="WHY34" s="213"/>
      <c r="WHZ34" s="213"/>
      <c r="WIA34" s="213"/>
      <c r="WIB34" s="213"/>
      <c r="WIC34" s="213"/>
      <c r="WID34" s="213"/>
      <c r="WIE34" s="213"/>
      <c r="WIF34" s="213"/>
      <c r="WIG34" s="213"/>
      <c r="WIH34" s="213"/>
      <c r="WII34" s="213"/>
      <c r="WIJ34" s="213"/>
      <c r="WIK34" s="213"/>
      <c r="WIL34" s="213"/>
      <c r="WIM34" s="213"/>
      <c r="WIN34" s="213"/>
      <c r="WIO34" s="213"/>
      <c r="WIP34" s="213"/>
      <c r="WIQ34" s="213"/>
      <c r="WIR34" s="213"/>
      <c r="WIS34" s="213"/>
      <c r="WIT34" s="213"/>
      <c r="WIU34" s="213"/>
      <c r="WIV34" s="213"/>
      <c r="WIW34" s="213"/>
      <c r="WIX34" s="213"/>
      <c r="WIY34" s="213"/>
      <c r="WIZ34" s="213"/>
      <c r="WJA34" s="213"/>
      <c r="WJB34" s="213"/>
      <c r="WJC34" s="213"/>
      <c r="WJD34" s="213"/>
      <c r="WJE34" s="213"/>
      <c r="WJF34" s="213"/>
      <c r="WJG34" s="213"/>
      <c r="WJH34" s="213"/>
      <c r="WJI34" s="213"/>
      <c r="WJJ34" s="213"/>
      <c r="WJK34" s="213"/>
      <c r="WJL34" s="213"/>
      <c r="WJM34" s="213"/>
      <c r="WJN34" s="213"/>
      <c r="WJO34" s="213"/>
      <c r="WJP34" s="213"/>
      <c r="WJQ34" s="213"/>
      <c r="WJR34" s="213"/>
      <c r="WJS34" s="213"/>
      <c r="WJT34" s="213"/>
      <c r="WJU34" s="213"/>
      <c r="WJV34" s="213"/>
      <c r="WJW34" s="213"/>
      <c r="WJX34" s="213"/>
      <c r="WJY34" s="213"/>
      <c r="WJZ34" s="213"/>
      <c r="WKA34" s="213"/>
      <c r="WKB34" s="213"/>
      <c r="WKC34" s="213"/>
      <c r="WKD34" s="213"/>
      <c r="WKE34" s="213"/>
      <c r="WKF34" s="213"/>
      <c r="WKG34" s="213"/>
      <c r="WKH34" s="213"/>
      <c r="WKI34" s="213"/>
      <c r="WKJ34" s="213"/>
      <c r="WKK34" s="213"/>
      <c r="WKL34" s="213"/>
      <c r="WKM34" s="213"/>
      <c r="WKN34" s="213"/>
      <c r="WKO34" s="213"/>
      <c r="WKP34" s="213"/>
      <c r="WKQ34" s="213"/>
      <c r="WKR34" s="213"/>
      <c r="WKS34" s="213"/>
      <c r="WKT34" s="213"/>
      <c r="WKU34" s="213"/>
      <c r="WKV34" s="213"/>
      <c r="WKW34" s="213"/>
      <c r="WKX34" s="213"/>
      <c r="WKY34" s="213"/>
      <c r="WKZ34" s="213"/>
      <c r="WLA34" s="213"/>
      <c r="WLB34" s="213"/>
      <c r="WLC34" s="213"/>
      <c r="WLD34" s="213"/>
      <c r="WLE34" s="213"/>
      <c r="WLF34" s="213"/>
      <c r="WLG34" s="213"/>
      <c r="WLH34" s="213"/>
      <c r="WLI34" s="213"/>
      <c r="WLJ34" s="213"/>
      <c r="WLK34" s="213"/>
      <c r="WLL34" s="213"/>
      <c r="WLM34" s="213"/>
      <c r="WLN34" s="213"/>
      <c r="WLO34" s="213"/>
      <c r="WLP34" s="213"/>
      <c r="WLQ34" s="213"/>
      <c r="WLR34" s="213"/>
      <c r="WLS34" s="213"/>
      <c r="WLT34" s="213"/>
      <c r="WLU34" s="213"/>
      <c r="WLV34" s="213"/>
      <c r="WLW34" s="213"/>
      <c r="WLX34" s="213"/>
      <c r="WLY34" s="213"/>
      <c r="WLZ34" s="213"/>
      <c r="WMA34" s="213"/>
      <c r="WMB34" s="213"/>
      <c r="WMC34" s="213"/>
      <c r="WMD34" s="213"/>
      <c r="WME34" s="213"/>
      <c r="WMF34" s="213"/>
      <c r="WMG34" s="213"/>
      <c r="WMH34" s="213"/>
      <c r="WMI34" s="213"/>
      <c r="WMJ34" s="213"/>
      <c r="WMK34" s="213"/>
      <c r="WML34" s="213"/>
      <c r="WMM34" s="213"/>
      <c r="WMN34" s="213"/>
      <c r="WMO34" s="213"/>
      <c r="WMP34" s="213"/>
      <c r="WMQ34" s="213"/>
      <c r="WMR34" s="213"/>
      <c r="WMS34" s="213"/>
      <c r="WMT34" s="213"/>
      <c r="WMU34" s="213"/>
      <c r="WMV34" s="213"/>
      <c r="WMW34" s="213"/>
      <c r="WMX34" s="213"/>
      <c r="WMY34" s="213"/>
      <c r="WMZ34" s="213"/>
      <c r="WNA34" s="213"/>
      <c r="WNB34" s="213"/>
      <c r="WNC34" s="213"/>
      <c r="WND34" s="213"/>
      <c r="WNE34" s="213"/>
      <c r="WNF34" s="213"/>
      <c r="WNG34" s="213"/>
      <c r="WNH34" s="213"/>
      <c r="WNI34" s="213"/>
      <c r="WNJ34" s="213"/>
      <c r="WNK34" s="213"/>
      <c r="WNL34" s="213"/>
      <c r="WNM34" s="213"/>
      <c r="WNN34" s="213"/>
      <c r="WNO34" s="213"/>
      <c r="WNP34" s="213"/>
      <c r="WNQ34" s="213"/>
      <c r="WNR34" s="213"/>
      <c r="WNS34" s="213"/>
      <c r="WNT34" s="213"/>
      <c r="WNU34" s="213"/>
      <c r="WNV34" s="213"/>
      <c r="WNW34" s="213"/>
      <c r="WNX34" s="213"/>
      <c r="WNY34" s="213"/>
      <c r="WNZ34" s="213"/>
      <c r="WOA34" s="213"/>
      <c r="WOB34" s="213"/>
      <c r="WOC34" s="213"/>
      <c r="WOD34" s="213"/>
      <c r="WOE34" s="213"/>
      <c r="WOF34" s="213"/>
      <c r="WOG34" s="213"/>
      <c r="WOH34" s="213"/>
      <c r="WOI34" s="213"/>
      <c r="WOJ34" s="213"/>
      <c r="WOK34" s="213"/>
      <c r="WOL34" s="213"/>
      <c r="WOM34" s="213"/>
      <c r="WON34" s="213"/>
      <c r="WOO34" s="213"/>
      <c r="WOP34" s="213"/>
      <c r="WOQ34" s="213"/>
      <c r="WOR34" s="213"/>
      <c r="WOS34" s="213"/>
      <c r="WOT34" s="213"/>
      <c r="WOU34" s="213"/>
      <c r="WOV34" s="213"/>
      <c r="WOW34" s="213"/>
      <c r="WOX34" s="213"/>
      <c r="WOY34" s="213"/>
      <c r="WOZ34" s="213"/>
      <c r="WPA34" s="213"/>
      <c r="WPB34" s="213"/>
      <c r="WPC34" s="213"/>
      <c r="WPD34" s="213"/>
      <c r="WPE34" s="213"/>
      <c r="WPF34" s="213"/>
      <c r="WPG34" s="213"/>
      <c r="WPH34" s="213"/>
      <c r="WPI34" s="213"/>
      <c r="WPJ34" s="213"/>
      <c r="WPK34" s="213"/>
      <c r="WPL34" s="213"/>
      <c r="WPM34" s="213"/>
      <c r="WPN34" s="213"/>
      <c r="WPO34" s="213"/>
      <c r="WPP34" s="213"/>
      <c r="WPQ34" s="213"/>
      <c r="WPR34" s="213"/>
      <c r="WPS34" s="213"/>
      <c r="WPT34" s="213"/>
      <c r="WPU34" s="213"/>
      <c r="WPV34" s="213"/>
      <c r="WPW34" s="213"/>
      <c r="WPX34" s="213"/>
      <c r="WPY34" s="213"/>
      <c r="WPZ34" s="213"/>
      <c r="WQA34" s="213"/>
      <c r="WQB34" s="213"/>
      <c r="WQC34" s="213"/>
      <c r="WQD34" s="213"/>
      <c r="WQE34" s="213"/>
      <c r="WQF34" s="213"/>
      <c r="WQG34" s="213"/>
      <c r="WQH34" s="213"/>
      <c r="WQI34" s="213"/>
      <c r="WQJ34" s="213"/>
      <c r="WQK34" s="213"/>
      <c r="WQL34" s="213"/>
      <c r="WQM34" s="213"/>
      <c r="WQN34" s="213"/>
      <c r="WQO34" s="213"/>
      <c r="WQP34" s="213"/>
      <c r="WQQ34" s="213"/>
      <c r="WQR34" s="213"/>
      <c r="WQS34" s="213"/>
      <c r="WQT34" s="213"/>
      <c r="WQU34" s="213"/>
      <c r="WQV34" s="213"/>
      <c r="WQW34" s="213"/>
      <c r="WQX34" s="213"/>
      <c r="WQY34" s="213"/>
      <c r="WQZ34" s="213"/>
      <c r="WRA34" s="213"/>
      <c r="WRB34" s="213"/>
      <c r="WRC34" s="213"/>
      <c r="WRD34" s="213"/>
      <c r="WRE34" s="213"/>
      <c r="WRF34" s="213"/>
      <c r="WRG34" s="213"/>
      <c r="WRH34" s="213"/>
      <c r="WRI34" s="213"/>
      <c r="WRJ34" s="213"/>
      <c r="WRK34" s="213"/>
      <c r="WRL34" s="213"/>
      <c r="WRM34" s="213"/>
      <c r="WRN34" s="213"/>
      <c r="WRO34" s="213"/>
      <c r="WRP34" s="213"/>
      <c r="WRQ34" s="213"/>
      <c r="WRR34" s="213"/>
      <c r="WRS34" s="213"/>
      <c r="WRT34" s="213"/>
      <c r="WRU34" s="213"/>
      <c r="WRV34" s="213"/>
      <c r="WRW34" s="213"/>
      <c r="WRX34" s="213"/>
      <c r="WRY34" s="213"/>
      <c r="WRZ34" s="213"/>
      <c r="WSA34" s="213"/>
      <c r="WSB34" s="213"/>
      <c r="WSC34" s="213"/>
      <c r="WSD34" s="213"/>
      <c r="WSE34" s="213"/>
      <c r="WSF34" s="213"/>
      <c r="WSG34" s="213"/>
      <c r="WSH34" s="213"/>
      <c r="WSI34" s="213"/>
      <c r="WSJ34" s="213"/>
      <c r="WSK34" s="213"/>
      <c r="WSL34" s="213"/>
      <c r="WSM34" s="213"/>
      <c r="WSN34" s="213"/>
      <c r="WSO34" s="213"/>
      <c r="WSP34" s="213"/>
      <c r="WSQ34" s="213"/>
      <c r="WSR34" s="213"/>
      <c r="WSS34" s="213"/>
      <c r="WST34" s="213"/>
      <c r="WSU34" s="213"/>
      <c r="WSV34" s="213"/>
      <c r="WSW34" s="213"/>
      <c r="WSX34" s="213"/>
      <c r="WSY34" s="213"/>
      <c r="WSZ34" s="213"/>
      <c r="WTA34" s="213"/>
      <c r="WTB34" s="213"/>
      <c r="WTC34" s="213"/>
      <c r="WTD34" s="213"/>
      <c r="WTE34" s="213"/>
      <c r="WTF34" s="213"/>
      <c r="WTG34" s="213"/>
      <c r="WTH34" s="213"/>
      <c r="WTI34" s="213"/>
      <c r="WTJ34" s="213"/>
      <c r="WTK34" s="213"/>
      <c r="WTL34" s="213"/>
      <c r="WTM34" s="213"/>
      <c r="WTN34" s="213"/>
      <c r="WTO34" s="213"/>
      <c r="WTP34" s="213"/>
      <c r="WTQ34" s="213"/>
      <c r="WTR34" s="213"/>
      <c r="WTS34" s="213"/>
      <c r="WTT34" s="213"/>
      <c r="WTU34" s="213"/>
      <c r="WTV34" s="213"/>
      <c r="WTW34" s="213"/>
      <c r="WTX34" s="213"/>
      <c r="WTY34" s="213"/>
      <c r="WTZ34" s="213"/>
      <c r="WUA34" s="213"/>
      <c r="WUB34" s="213"/>
      <c r="WUC34" s="213"/>
      <c r="WUD34" s="213"/>
      <c r="WUE34" s="213"/>
      <c r="WUF34" s="213"/>
      <c r="WUG34" s="213"/>
      <c r="WUH34" s="213"/>
      <c r="WUI34" s="213"/>
      <c r="WUJ34" s="213"/>
      <c r="WUK34" s="213"/>
      <c r="WUL34" s="213"/>
      <c r="WUM34" s="213"/>
      <c r="WUN34" s="213"/>
      <c r="WUO34" s="213"/>
      <c r="WUP34" s="213"/>
      <c r="WUQ34" s="213"/>
      <c r="WUR34" s="213"/>
      <c r="WUS34" s="213"/>
      <c r="WUT34" s="213"/>
      <c r="WUU34" s="213"/>
      <c r="WUV34" s="213"/>
      <c r="WUW34" s="213"/>
      <c r="WUX34" s="213"/>
      <c r="WUY34" s="213"/>
      <c r="WUZ34" s="213"/>
      <c r="WVA34" s="213"/>
      <c r="WVB34" s="213"/>
      <c r="WVC34" s="213"/>
      <c r="WVD34" s="213"/>
      <c r="WVE34" s="213"/>
      <c r="WVF34" s="213"/>
      <c r="WVG34" s="213"/>
      <c r="WVH34" s="213"/>
      <c r="WVI34" s="213"/>
      <c r="WVJ34" s="213"/>
      <c r="WVK34" s="213"/>
      <c r="WVL34" s="213"/>
      <c r="WVM34" s="213"/>
      <c r="WVN34" s="213"/>
      <c r="WVO34" s="213"/>
      <c r="WVP34" s="213"/>
      <c r="WVQ34" s="213"/>
      <c r="WVR34" s="213"/>
      <c r="WVS34" s="213"/>
      <c r="WVT34" s="213"/>
      <c r="WVU34" s="213"/>
      <c r="WVV34" s="213"/>
      <c r="WVW34" s="213"/>
      <c r="WVX34" s="213"/>
      <c r="WVY34" s="213"/>
      <c r="WVZ34" s="213"/>
      <c r="WWA34" s="213"/>
      <c r="WWB34" s="213"/>
      <c r="WWC34" s="213"/>
      <c r="WWD34" s="213"/>
      <c r="WWE34" s="213"/>
      <c r="WWF34" s="213"/>
      <c r="WWG34" s="213"/>
      <c r="WWH34" s="213"/>
      <c r="WWI34" s="213"/>
      <c r="WWJ34" s="213"/>
      <c r="WWK34" s="213"/>
      <c r="WWL34" s="213"/>
      <c r="WWM34" s="213"/>
      <c r="WWN34" s="213"/>
      <c r="WWO34" s="213"/>
      <c r="WWP34" s="213"/>
      <c r="WWQ34" s="213"/>
      <c r="WWR34" s="213"/>
      <c r="WWS34" s="213"/>
      <c r="WWT34" s="213"/>
      <c r="WWU34" s="213"/>
      <c r="WWV34" s="213"/>
      <c r="WWW34" s="213"/>
      <c r="WWX34" s="213"/>
      <c r="WWY34" s="213"/>
      <c r="WWZ34" s="213"/>
      <c r="WXA34" s="213"/>
      <c r="WXB34" s="213"/>
      <c r="WXC34" s="213"/>
      <c r="WXD34" s="213"/>
    </row>
    <row r="35" spans="1:16176" s="171" customFormat="1" ht="39.950000000000003" customHeight="1">
      <c r="A35" s="211" t="s">
        <v>450</v>
      </c>
      <c r="B35" s="212" t="s">
        <v>545</v>
      </c>
      <c r="C35" s="179"/>
      <c r="D35" s="177" t="s">
        <v>9</v>
      </c>
      <c r="E35" s="179"/>
      <c r="F35" s="179"/>
      <c r="G35" s="179"/>
      <c r="H35" s="179"/>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c r="BT35" s="213"/>
      <c r="BU35" s="213"/>
      <c r="BV35" s="213"/>
      <c r="BW35" s="213"/>
      <c r="BX35" s="213"/>
      <c r="BY35" s="213"/>
      <c r="BZ35" s="213"/>
      <c r="CA35" s="213"/>
      <c r="CB35" s="213"/>
      <c r="CC35" s="213"/>
      <c r="CD35" s="213"/>
      <c r="CE35" s="213"/>
      <c r="CF35" s="213"/>
      <c r="CG35" s="213"/>
      <c r="CH35" s="213"/>
      <c r="CI35" s="213"/>
      <c r="CJ35" s="213"/>
      <c r="CK35" s="213"/>
      <c r="CL35" s="213"/>
      <c r="CM35" s="213"/>
      <c r="CN35" s="213"/>
      <c r="CO35" s="213"/>
      <c r="CP35" s="213"/>
      <c r="CQ35" s="213"/>
      <c r="CR35" s="213"/>
      <c r="CS35" s="213"/>
      <c r="CT35" s="213"/>
      <c r="CU35" s="213"/>
      <c r="CV35" s="213"/>
      <c r="CW35" s="213"/>
      <c r="CX35" s="213"/>
      <c r="CY35" s="213"/>
      <c r="CZ35" s="213"/>
      <c r="DA35" s="213"/>
      <c r="DB35" s="213"/>
      <c r="DC35" s="213"/>
      <c r="DD35" s="213"/>
      <c r="DE35" s="213"/>
      <c r="DF35" s="213"/>
      <c r="DG35" s="213"/>
      <c r="DH35" s="213"/>
      <c r="DI35" s="213"/>
      <c r="DJ35" s="213"/>
      <c r="DK35" s="213"/>
      <c r="DL35" s="213"/>
      <c r="DM35" s="213"/>
      <c r="DN35" s="213"/>
      <c r="DO35" s="213"/>
      <c r="DP35" s="213"/>
      <c r="DQ35" s="213"/>
      <c r="DR35" s="213"/>
      <c r="DS35" s="213"/>
      <c r="DT35" s="213"/>
      <c r="DU35" s="213"/>
      <c r="DV35" s="213"/>
      <c r="DW35" s="213"/>
      <c r="DX35" s="213"/>
      <c r="DY35" s="213"/>
      <c r="DZ35" s="213"/>
      <c r="EA35" s="213"/>
      <c r="EB35" s="213"/>
      <c r="EC35" s="213"/>
      <c r="ED35" s="213"/>
      <c r="EE35" s="213"/>
      <c r="EF35" s="213"/>
      <c r="EG35" s="213"/>
      <c r="EH35" s="213"/>
      <c r="EI35" s="213"/>
      <c r="EJ35" s="213"/>
      <c r="EK35" s="213"/>
      <c r="EL35" s="213"/>
      <c r="EM35" s="213"/>
      <c r="EN35" s="213"/>
      <c r="EO35" s="213"/>
      <c r="EP35" s="213"/>
      <c r="EQ35" s="213"/>
      <c r="ER35" s="213"/>
      <c r="ES35" s="213"/>
      <c r="ET35" s="213"/>
      <c r="EU35" s="213"/>
      <c r="EV35" s="213"/>
      <c r="EW35" s="213"/>
      <c r="EX35" s="213"/>
      <c r="EY35" s="213"/>
      <c r="EZ35" s="213"/>
      <c r="FA35" s="213"/>
      <c r="FB35" s="213"/>
      <c r="FC35" s="213"/>
      <c r="FD35" s="213"/>
      <c r="FE35" s="213"/>
      <c r="FF35" s="213"/>
      <c r="FG35" s="213"/>
      <c r="FH35" s="213"/>
      <c r="FI35" s="213"/>
      <c r="FJ35" s="213"/>
      <c r="FK35" s="213"/>
      <c r="FL35" s="213"/>
      <c r="FM35" s="213"/>
      <c r="FN35" s="213"/>
      <c r="FO35" s="213"/>
      <c r="FP35" s="213"/>
      <c r="FQ35" s="213"/>
      <c r="FR35" s="213"/>
      <c r="FS35" s="213"/>
      <c r="FT35" s="213"/>
      <c r="FU35" s="213"/>
      <c r="FV35" s="213"/>
      <c r="FW35" s="213"/>
      <c r="FX35" s="213"/>
      <c r="FY35" s="213"/>
      <c r="FZ35" s="213"/>
      <c r="GA35" s="213"/>
      <c r="GB35" s="213"/>
      <c r="GC35" s="213"/>
      <c r="GD35" s="213"/>
      <c r="GE35" s="213"/>
      <c r="GF35" s="213"/>
      <c r="GG35" s="213"/>
      <c r="GH35" s="213"/>
      <c r="GI35" s="213"/>
      <c r="GJ35" s="213"/>
      <c r="GK35" s="213"/>
      <c r="GL35" s="213"/>
      <c r="GM35" s="213"/>
      <c r="GN35" s="213"/>
      <c r="GO35" s="213"/>
      <c r="GP35" s="213"/>
      <c r="GQ35" s="213"/>
      <c r="GR35" s="213"/>
      <c r="GS35" s="213"/>
      <c r="GT35" s="213"/>
      <c r="GU35" s="213"/>
      <c r="GV35" s="213"/>
      <c r="GW35" s="213"/>
      <c r="GX35" s="213"/>
      <c r="GY35" s="213"/>
      <c r="GZ35" s="213"/>
      <c r="HA35" s="213"/>
      <c r="HB35" s="213"/>
      <c r="HC35" s="213"/>
      <c r="HD35" s="213"/>
      <c r="HE35" s="213"/>
      <c r="HF35" s="213"/>
      <c r="HG35" s="213"/>
      <c r="HH35" s="213"/>
      <c r="HI35" s="213"/>
      <c r="HJ35" s="213"/>
      <c r="HK35" s="213"/>
      <c r="HL35" s="213"/>
      <c r="HM35" s="213"/>
      <c r="HN35" s="213"/>
      <c r="HO35" s="213"/>
      <c r="HP35" s="213"/>
      <c r="HQ35" s="213"/>
      <c r="HR35" s="213"/>
      <c r="HS35" s="213"/>
      <c r="HT35" s="213"/>
      <c r="HU35" s="213"/>
      <c r="HV35" s="213"/>
      <c r="HW35" s="213"/>
      <c r="HX35" s="213"/>
      <c r="HY35" s="213"/>
      <c r="HZ35" s="213"/>
      <c r="IA35" s="213"/>
      <c r="IB35" s="213"/>
      <c r="IC35" s="213"/>
      <c r="ID35" s="213"/>
      <c r="IE35" s="213"/>
      <c r="IF35" s="213"/>
      <c r="IG35" s="213"/>
      <c r="IH35" s="213"/>
      <c r="II35" s="213"/>
      <c r="IJ35" s="213"/>
      <c r="IK35" s="213"/>
      <c r="IL35" s="213"/>
      <c r="IM35" s="213"/>
      <c r="IN35" s="213"/>
      <c r="IO35" s="213"/>
      <c r="IP35" s="213"/>
      <c r="IQ35" s="213"/>
      <c r="IR35" s="213"/>
      <c r="IS35" s="213"/>
      <c r="IT35" s="213"/>
      <c r="IU35" s="213"/>
      <c r="IV35" s="213"/>
      <c r="IW35" s="213"/>
      <c r="IX35" s="213"/>
      <c r="IY35" s="213"/>
      <c r="IZ35" s="213"/>
      <c r="JA35" s="213"/>
      <c r="JB35" s="213"/>
      <c r="JC35" s="213"/>
      <c r="JD35" s="213"/>
      <c r="JE35" s="213"/>
      <c r="JF35" s="213"/>
      <c r="JG35" s="213"/>
      <c r="JH35" s="213"/>
      <c r="JI35" s="213"/>
      <c r="JJ35" s="213"/>
      <c r="JK35" s="213"/>
      <c r="JL35" s="213"/>
      <c r="JM35" s="213"/>
      <c r="JN35" s="213"/>
      <c r="JO35" s="213"/>
      <c r="JP35" s="213"/>
      <c r="JQ35" s="213"/>
      <c r="JR35" s="213"/>
      <c r="JS35" s="213"/>
      <c r="JT35" s="213"/>
      <c r="JU35" s="213"/>
      <c r="JV35" s="213"/>
      <c r="JW35" s="213"/>
      <c r="JX35" s="213"/>
      <c r="JY35" s="213"/>
      <c r="JZ35" s="213"/>
      <c r="KA35" s="213"/>
      <c r="KB35" s="213"/>
      <c r="KC35" s="213"/>
      <c r="KD35" s="213"/>
      <c r="KE35" s="213"/>
      <c r="KF35" s="213"/>
      <c r="KG35" s="213"/>
      <c r="KH35" s="213"/>
      <c r="KI35" s="213"/>
      <c r="KJ35" s="213"/>
      <c r="KK35" s="213"/>
      <c r="KL35" s="213"/>
      <c r="KM35" s="213"/>
      <c r="KN35" s="213"/>
      <c r="KO35" s="213"/>
      <c r="KP35" s="213"/>
      <c r="KQ35" s="213"/>
      <c r="KR35" s="213"/>
      <c r="KS35" s="213"/>
      <c r="KT35" s="213"/>
      <c r="KU35" s="213"/>
      <c r="KV35" s="213"/>
      <c r="KW35" s="213"/>
      <c r="KX35" s="213"/>
      <c r="KY35" s="213"/>
      <c r="KZ35" s="213"/>
      <c r="LA35" s="213"/>
      <c r="LB35" s="213"/>
      <c r="LC35" s="213"/>
      <c r="LD35" s="213"/>
      <c r="LE35" s="213"/>
      <c r="LF35" s="213"/>
      <c r="LG35" s="213"/>
      <c r="LH35" s="213"/>
      <c r="LI35" s="213"/>
      <c r="LJ35" s="213"/>
      <c r="LK35" s="213"/>
      <c r="LL35" s="213"/>
      <c r="LM35" s="213"/>
      <c r="LN35" s="213"/>
      <c r="LO35" s="213"/>
      <c r="LP35" s="213"/>
      <c r="LQ35" s="213"/>
      <c r="LR35" s="213"/>
      <c r="LS35" s="213"/>
      <c r="LT35" s="213"/>
      <c r="LU35" s="213"/>
      <c r="LV35" s="213"/>
      <c r="LW35" s="213"/>
      <c r="LX35" s="213"/>
      <c r="LY35" s="213"/>
      <c r="LZ35" s="213"/>
      <c r="MA35" s="213"/>
      <c r="MB35" s="213"/>
      <c r="MC35" s="213"/>
      <c r="MD35" s="213"/>
      <c r="ME35" s="213"/>
      <c r="MF35" s="213"/>
      <c r="MG35" s="213"/>
      <c r="MH35" s="213"/>
      <c r="MI35" s="213"/>
      <c r="MJ35" s="213"/>
      <c r="MK35" s="213"/>
      <c r="ML35" s="213"/>
      <c r="MM35" s="213"/>
      <c r="MN35" s="213"/>
      <c r="MO35" s="213"/>
      <c r="MP35" s="213"/>
      <c r="MQ35" s="213"/>
      <c r="MR35" s="213"/>
      <c r="MS35" s="213"/>
      <c r="MT35" s="213"/>
      <c r="MU35" s="213"/>
      <c r="MV35" s="213"/>
      <c r="MW35" s="213"/>
      <c r="MX35" s="213"/>
      <c r="MY35" s="213"/>
      <c r="MZ35" s="213"/>
      <c r="NA35" s="213"/>
      <c r="NB35" s="213"/>
      <c r="NC35" s="213"/>
      <c r="ND35" s="213"/>
      <c r="NE35" s="213"/>
      <c r="NF35" s="213"/>
      <c r="NG35" s="213"/>
      <c r="NH35" s="213"/>
      <c r="NI35" s="213"/>
      <c r="NJ35" s="213"/>
      <c r="NK35" s="213"/>
      <c r="NL35" s="213"/>
      <c r="NM35" s="213"/>
      <c r="NN35" s="213"/>
      <c r="NO35" s="213"/>
      <c r="NP35" s="213"/>
      <c r="NQ35" s="213"/>
      <c r="NR35" s="213"/>
      <c r="NS35" s="213"/>
      <c r="NT35" s="213"/>
      <c r="NU35" s="213"/>
      <c r="NV35" s="213"/>
      <c r="NW35" s="213"/>
      <c r="NX35" s="213"/>
      <c r="NY35" s="213"/>
      <c r="NZ35" s="213"/>
      <c r="OA35" s="213"/>
      <c r="OB35" s="213"/>
      <c r="OC35" s="213"/>
      <c r="OD35" s="213"/>
      <c r="OE35" s="213"/>
      <c r="OF35" s="213"/>
      <c r="OG35" s="213"/>
      <c r="OH35" s="213"/>
      <c r="OI35" s="213"/>
      <c r="OJ35" s="213"/>
      <c r="OK35" s="213"/>
      <c r="OL35" s="213"/>
      <c r="OM35" s="213"/>
      <c r="ON35" s="213"/>
      <c r="OO35" s="213"/>
      <c r="OP35" s="213"/>
      <c r="OQ35" s="213"/>
      <c r="OR35" s="213"/>
      <c r="OS35" s="213"/>
      <c r="OT35" s="213"/>
      <c r="OU35" s="213"/>
      <c r="OV35" s="213"/>
      <c r="OW35" s="213"/>
      <c r="OX35" s="213"/>
      <c r="OY35" s="213"/>
      <c r="OZ35" s="213"/>
      <c r="PA35" s="213"/>
      <c r="PB35" s="213"/>
      <c r="PC35" s="213"/>
      <c r="PD35" s="213"/>
      <c r="PE35" s="213"/>
      <c r="PF35" s="213"/>
      <c r="PG35" s="213"/>
      <c r="PH35" s="213"/>
      <c r="PI35" s="213"/>
      <c r="PJ35" s="213"/>
      <c r="PK35" s="213"/>
      <c r="PL35" s="213"/>
      <c r="PM35" s="213"/>
      <c r="PN35" s="213"/>
      <c r="PO35" s="213"/>
      <c r="PP35" s="213"/>
      <c r="PQ35" s="213"/>
      <c r="PR35" s="213"/>
      <c r="PS35" s="213"/>
      <c r="PT35" s="213"/>
      <c r="PU35" s="213"/>
      <c r="PV35" s="213"/>
      <c r="PW35" s="213"/>
      <c r="PX35" s="213"/>
      <c r="PY35" s="213"/>
      <c r="PZ35" s="213"/>
      <c r="QA35" s="213"/>
      <c r="QB35" s="213"/>
      <c r="QC35" s="213"/>
      <c r="QD35" s="213"/>
      <c r="QE35" s="213"/>
      <c r="QF35" s="213"/>
      <c r="QG35" s="213"/>
      <c r="QH35" s="213"/>
      <c r="QI35" s="213"/>
      <c r="QJ35" s="213"/>
      <c r="QK35" s="213"/>
      <c r="QL35" s="213"/>
      <c r="QM35" s="213"/>
      <c r="QN35" s="213"/>
      <c r="QO35" s="213"/>
      <c r="QP35" s="213"/>
      <c r="QQ35" s="213"/>
      <c r="QR35" s="213"/>
      <c r="QS35" s="213"/>
      <c r="QT35" s="213"/>
      <c r="QU35" s="213"/>
      <c r="QV35" s="213"/>
      <c r="QW35" s="213"/>
      <c r="QX35" s="213"/>
      <c r="QY35" s="213"/>
      <c r="QZ35" s="213"/>
      <c r="RA35" s="213"/>
      <c r="RB35" s="213"/>
      <c r="RC35" s="213"/>
      <c r="RD35" s="213"/>
      <c r="RE35" s="213"/>
      <c r="RF35" s="213"/>
      <c r="RG35" s="213"/>
      <c r="RH35" s="213"/>
      <c r="RI35" s="213"/>
      <c r="RJ35" s="213"/>
      <c r="RK35" s="213"/>
      <c r="RL35" s="213"/>
      <c r="RM35" s="213"/>
      <c r="RN35" s="213"/>
      <c r="RO35" s="213"/>
      <c r="RP35" s="213"/>
      <c r="RQ35" s="213"/>
      <c r="RR35" s="213"/>
      <c r="RS35" s="213"/>
      <c r="RT35" s="213"/>
      <c r="RU35" s="213"/>
      <c r="RV35" s="213"/>
      <c r="RW35" s="213"/>
      <c r="RX35" s="213"/>
      <c r="RY35" s="213"/>
      <c r="RZ35" s="213"/>
      <c r="SA35" s="213"/>
      <c r="SB35" s="213"/>
      <c r="SC35" s="213"/>
      <c r="SD35" s="213"/>
      <c r="SE35" s="213"/>
      <c r="SF35" s="213"/>
      <c r="SG35" s="213"/>
      <c r="SH35" s="213"/>
      <c r="SI35" s="213"/>
      <c r="SJ35" s="213"/>
      <c r="SK35" s="213"/>
      <c r="SL35" s="213"/>
      <c r="SM35" s="213"/>
      <c r="SN35" s="213"/>
      <c r="SO35" s="213"/>
      <c r="SP35" s="213"/>
      <c r="SQ35" s="213"/>
      <c r="SR35" s="213"/>
      <c r="SS35" s="213"/>
      <c r="ST35" s="213"/>
      <c r="SU35" s="213"/>
      <c r="SV35" s="213"/>
      <c r="SW35" s="213"/>
      <c r="SX35" s="213"/>
      <c r="SY35" s="213"/>
      <c r="SZ35" s="213"/>
      <c r="TA35" s="213"/>
      <c r="TB35" s="213"/>
      <c r="TC35" s="213"/>
      <c r="TD35" s="213"/>
      <c r="TE35" s="213"/>
      <c r="TF35" s="213"/>
      <c r="TG35" s="213"/>
      <c r="TH35" s="213"/>
      <c r="TI35" s="213"/>
      <c r="TJ35" s="213"/>
      <c r="TK35" s="213"/>
      <c r="TL35" s="213"/>
      <c r="TM35" s="213"/>
      <c r="TN35" s="213"/>
      <c r="TO35" s="213"/>
      <c r="TP35" s="213"/>
      <c r="TQ35" s="213"/>
      <c r="TR35" s="213"/>
      <c r="TS35" s="213"/>
      <c r="TT35" s="213"/>
      <c r="TU35" s="213"/>
      <c r="TV35" s="213"/>
      <c r="TW35" s="213"/>
      <c r="TX35" s="213"/>
      <c r="TY35" s="213"/>
      <c r="TZ35" s="213"/>
      <c r="UA35" s="213"/>
      <c r="UB35" s="213"/>
      <c r="UC35" s="213"/>
      <c r="UD35" s="213"/>
      <c r="UE35" s="213"/>
      <c r="UF35" s="213"/>
      <c r="UG35" s="213"/>
      <c r="UH35" s="213"/>
      <c r="UI35" s="213"/>
      <c r="UJ35" s="213"/>
      <c r="UK35" s="213"/>
      <c r="UL35" s="213"/>
      <c r="UM35" s="213"/>
      <c r="UN35" s="213"/>
      <c r="UO35" s="213"/>
      <c r="UP35" s="213"/>
      <c r="UQ35" s="213"/>
      <c r="UR35" s="213"/>
      <c r="US35" s="213"/>
      <c r="UT35" s="213"/>
      <c r="UU35" s="213"/>
      <c r="UV35" s="213"/>
      <c r="UW35" s="213"/>
      <c r="UX35" s="213"/>
      <c r="UY35" s="213"/>
      <c r="UZ35" s="213"/>
      <c r="VA35" s="213"/>
      <c r="VB35" s="213"/>
      <c r="VC35" s="213"/>
      <c r="VD35" s="213"/>
      <c r="VE35" s="213"/>
      <c r="VF35" s="213"/>
      <c r="VG35" s="213"/>
      <c r="VH35" s="213"/>
      <c r="VI35" s="213"/>
      <c r="VJ35" s="213"/>
      <c r="VK35" s="213"/>
      <c r="VL35" s="213"/>
      <c r="VM35" s="213"/>
      <c r="VN35" s="213"/>
      <c r="VO35" s="213"/>
      <c r="VP35" s="213"/>
      <c r="VQ35" s="213"/>
      <c r="VR35" s="213"/>
      <c r="VS35" s="213"/>
      <c r="VT35" s="213"/>
      <c r="VU35" s="213"/>
      <c r="VV35" s="213"/>
      <c r="VW35" s="213"/>
      <c r="VX35" s="213"/>
      <c r="VY35" s="213"/>
      <c r="VZ35" s="213"/>
      <c r="WA35" s="213"/>
      <c r="WB35" s="213"/>
      <c r="WC35" s="213"/>
      <c r="WD35" s="213"/>
      <c r="WE35" s="213"/>
      <c r="WF35" s="213"/>
      <c r="WG35" s="213"/>
      <c r="WH35" s="213"/>
      <c r="WI35" s="213"/>
      <c r="WJ35" s="213"/>
      <c r="WK35" s="213"/>
      <c r="WL35" s="213"/>
      <c r="WM35" s="213"/>
      <c r="WN35" s="213"/>
      <c r="WO35" s="213"/>
      <c r="WP35" s="213"/>
      <c r="WQ35" s="213"/>
      <c r="WR35" s="213"/>
      <c r="WS35" s="213"/>
      <c r="WT35" s="213"/>
      <c r="WU35" s="213"/>
      <c r="WV35" s="213"/>
      <c r="WW35" s="213"/>
      <c r="WX35" s="213"/>
      <c r="WY35" s="213"/>
      <c r="WZ35" s="213"/>
      <c r="XA35" s="213"/>
      <c r="XB35" s="213"/>
      <c r="XC35" s="213"/>
      <c r="XD35" s="213"/>
      <c r="XE35" s="213"/>
      <c r="XF35" s="213"/>
      <c r="XG35" s="213"/>
      <c r="XH35" s="213"/>
      <c r="XI35" s="213"/>
      <c r="XJ35" s="213"/>
      <c r="XK35" s="213"/>
      <c r="XL35" s="213"/>
      <c r="XM35" s="213"/>
      <c r="XN35" s="213"/>
      <c r="XO35" s="213"/>
      <c r="XP35" s="213"/>
      <c r="XQ35" s="213"/>
      <c r="XR35" s="213"/>
      <c r="XS35" s="213"/>
      <c r="XT35" s="213"/>
      <c r="XU35" s="213"/>
      <c r="XV35" s="213"/>
      <c r="XW35" s="213"/>
      <c r="XX35" s="213"/>
      <c r="XY35" s="213"/>
      <c r="XZ35" s="213"/>
      <c r="YA35" s="213"/>
      <c r="YB35" s="213"/>
      <c r="YC35" s="213"/>
      <c r="YD35" s="213"/>
      <c r="YE35" s="213"/>
      <c r="YF35" s="213"/>
      <c r="YG35" s="213"/>
      <c r="YH35" s="213"/>
      <c r="YI35" s="213"/>
      <c r="YJ35" s="213"/>
      <c r="YK35" s="213"/>
      <c r="YL35" s="213"/>
      <c r="YM35" s="213"/>
      <c r="YN35" s="213"/>
      <c r="YO35" s="213"/>
      <c r="YP35" s="213"/>
      <c r="YQ35" s="213"/>
      <c r="YR35" s="213"/>
      <c r="YS35" s="213"/>
      <c r="YT35" s="213"/>
      <c r="YU35" s="213"/>
      <c r="YV35" s="213"/>
      <c r="YW35" s="213"/>
      <c r="YX35" s="213"/>
      <c r="YY35" s="213"/>
      <c r="YZ35" s="213"/>
      <c r="ZA35" s="213"/>
      <c r="ZB35" s="213"/>
      <c r="ZC35" s="213"/>
      <c r="ZD35" s="213"/>
      <c r="ZE35" s="213"/>
      <c r="ZF35" s="213"/>
      <c r="ZG35" s="213"/>
      <c r="ZH35" s="213"/>
      <c r="ZI35" s="213"/>
      <c r="ZJ35" s="213"/>
      <c r="ZK35" s="213"/>
      <c r="ZL35" s="213"/>
      <c r="ZM35" s="213"/>
      <c r="ZN35" s="213"/>
      <c r="ZO35" s="213"/>
      <c r="ZP35" s="213"/>
      <c r="ZQ35" s="213"/>
      <c r="ZR35" s="213"/>
      <c r="ZS35" s="213"/>
      <c r="ZT35" s="213"/>
      <c r="ZU35" s="213"/>
      <c r="ZV35" s="213"/>
      <c r="ZW35" s="213"/>
      <c r="ZX35" s="213"/>
      <c r="ZY35" s="213"/>
      <c r="ZZ35" s="213"/>
      <c r="AAA35" s="213"/>
      <c r="AAB35" s="213"/>
      <c r="AAC35" s="213"/>
      <c r="AAD35" s="213"/>
      <c r="AAE35" s="213"/>
      <c r="AAF35" s="213"/>
      <c r="AAG35" s="213"/>
      <c r="AAH35" s="213"/>
      <c r="AAI35" s="213"/>
      <c r="AAJ35" s="213"/>
      <c r="AAK35" s="213"/>
      <c r="AAL35" s="213"/>
      <c r="AAM35" s="213"/>
      <c r="AAN35" s="213"/>
      <c r="AAO35" s="213"/>
      <c r="AAP35" s="213"/>
      <c r="AAQ35" s="213"/>
      <c r="AAR35" s="213"/>
      <c r="AAS35" s="213"/>
      <c r="AAT35" s="213"/>
      <c r="AAU35" s="213"/>
      <c r="AAV35" s="213"/>
      <c r="AAW35" s="213"/>
      <c r="AAX35" s="213"/>
      <c r="AAY35" s="213"/>
      <c r="AAZ35" s="213"/>
      <c r="ABA35" s="213"/>
      <c r="ABB35" s="213"/>
      <c r="ABC35" s="213"/>
      <c r="ABD35" s="213"/>
      <c r="ABE35" s="213"/>
      <c r="ABF35" s="213"/>
      <c r="ABG35" s="213"/>
      <c r="ABH35" s="213"/>
      <c r="ABI35" s="213"/>
      <c r="ABJ35" s="213"/>
      <c r="ABK35" s="213"/>
      <c r="ABL35" s="213"/>
      <c r="ABM35" s="213"/>
      <c r="ABN35" s="213"/>
      <c r="ABO35" s="213"/>
      <c r="ABP35" s="213"/>
      <c r="ABQ35" s="213"/>
      <c r="ABR35" s="213"/>
      <c r="ABS35" s="213"/>
      <c r="ABT35" s="213"/>
      <c r="ABU35" s="213"/>
      <c r="ABV35" s="213"/>
      <c r="ABW35" s="213"/>
      <c r="ABX35" s="213"/>
      <c r="ABY35" s="213"/>
      <c r="ABZ35" s="213"/>
      <c r="ACA35" s="213"/>
      <c r="ACB35" s="213"/>
      <c r="ACC35" s="213"/>
      <c r="ACD35" s="213"/>
      <c r="ACE35" s="213"/>
      <c r="ACF35" s="213"/>
      <c r="ACG35" s="213"/>
      <c r="ACH35" s="213"/>
      <c r="ACI35" s="213"/>
      <c r="ACJ35" s="213"/>
      <c r="ACK35" s="213"/>
      <c r="ACL35" s="213"/>
      <c r="ACM35" s="213"/>
      <c r="ACN35" s="213"/>
      <c r="ACO35" s="213"/>
      <c r="ACP35" s="213"/>
      <c r="ACQ35" s="213"/>
      <c r="ACR35" s="213"/>
      <c r="ACS35" s="213"/>
      <c r="ACT35" s="213"/>
      <c r="ACU35" s="213"/>
      <c r="ACV35" s="213"/>
      <c r="ACW35" s="213"/>
      <c r="ACX35" s="213"/>
      <c r="ACY35" s="213"/>
      <c r="ACZ35" s="213"/>
      <c r="ADA35" s="213"/>
      <c r="ADB35" s="213"/>
      <c r="ADC35" s="213"/>
      <c r="ADD35" s="213"/>
      <c r="ADE35" s="213"/>
      <c r="ADF35" s="213"/>
      <c r="ADG35" s="213"/>
      <c r="ADH35" s="213"/>
      <c r="ADI35" s="213"/>
      <c r="ADJ35" s="213"/>
      <c r="ADK35" s="213"/>
      <c r="ADL35" s="213"/>
      <c r="ADM35" s="213"/>
      <c r="ADN35" s="213"/>
      <c r="ADO35" s="213"/>
      <c r="ADP35" s="213"/>
      <c r="ADQ35" s="213"/>
      <c r="ADR35" s="213"/>
      <c r="ADS35" s="213"/>
      <c r="ADT35" s="213"/>
      <c r="ADU35" s="213"/>
      <c r="ADV35" s="213"/>
      <c r="ADW35" s="213"/>
      <c r="ADX35" s="213"/>
      <c r="ADY35" s="213"/>
      <c r="ADZ35" s="213"/>
      <c r="AEA35" s="213"/>
      <c r="AEB35" s="213"/>
      <c r="AEC35" s="213"/>
      <c r="AED35" s="213"/>
      <c r="AEE35" s="213"/>
      <c r="AEF35" s="213"/>
      <c r="AEG35" s="213"/>
      <c r="AEH35" s="213"/>
      <c r="AEI35" s="213"/>
      <c r="AEJ35" s="213"/>
      <c r="AEK35" s="213"/>
      <c r="AEL35" s="213"/>
      <c r="AEM35" s="213"/>
      <c r="AEN35" s="213"/>
      <c r="AEO35" s="213"/>
      <c r="AEP35" s="213"/>
      <c r="AEQ35" s="213"/>
      <c r="AER35" s="213"/>
      <c r="AES35" s="213"/>
      <c r="AET35" s="213"/>
      <c r="AEU35" s="213"/>
      <c r="AEV35" s="213"/>
      <c r="AEW35" s="213"/>
      <c r="AEX35" s="213"/>
      <c r="AEY35" s="213"/>
      <c r="AEZ35" s="213"/>
      <c r="AFA35" s="213"/>
      <c r="AFB35" s="213"/>
      <c r="AFC35" s="213"/>
      <c r="AFD35" s="213"/>
      <c r="AFE35" s="213"/>
      <c r="AFF35" s="213"/>
      <c r="AFG35" s="213"/>
      <c r="AFH35" s="213"/>
      <c r="AFI35" s="213"/>
      <c r="AFJ35" s="213"/>
      <c r="AFK35" s="213"/>
      <c r="AFL35" s="213"/>
      <c r="AFM35" s="213"/>
      <c r="AFN35" s="213"/>
      <c r="AFO35" s="213"/>
      <c r="AFP35" s="213"/>
      <c r="AFQ35" s="213"/>
      <c r="AFR35" s="213"/>
      <c r="AFS35" s="213"/>
      <c r="AFT35" s="213"/>
      <c r="AFU35" s="213"/>
      <c r="AFV35" s="213"/>
      <c r="AFW35" s="213"/>
      <c r="AFX35" s="213"/>
      <c r="AFY35" s="213"/>
      <c r="AFZ35" s="213"/>
      <c r="AGA35" s="213"/>
      <c r="AGB35" s="213"/>
      <c r="AGC35" s="213"/>
      <c r="AGD35" s="213"/>
      <c r="AGE35" s="213"/>
      <c r="AGF35" s="213"/>
      <c r="AGG35" s="213"/>
      <c r="AGH35" s="213"/>
      <c r="AGI35" s="213"/>
      <c r="AGJ35" s="213"/>
      <c r="AGK35" s="213"/>
      <c r="AGL35" s="213"/>
      <c r="AGM35" s="213"/>
      <c r="AGN35" s="213"/>
      <c r="AGO35" s="213"/>
      <c r="AGP35" s="213"/>
      <c r="AGQ35" s="213"/>
      <c r="AGR35" s="213"/>
      <c r="AGS35" s="213"/>
      <c r="AGT35" s="213"/>
      <c r="AGU35" s="213"/>
      <c r="AGV35" s="213"/>
      <c r="AGW35" s="213"/>
      <c r="AGX35" s="213"/>
      <c r="AGY35" s="213"/>
      <c r="AGZ35" s="213"/>
      <c r="AHA35" s="213"/>
      <c r="AHB35" s="213"/>
      <c r="AHC35" s="213"/>
      <c r="AHD35" s="213"/>
      <c r="AHE35" s="213"/>
      <c r="AHF35" s="213"/>
      <c r="AHG35" s="213"/>
      <c r="AHH35" s="213"/>
      <c r="AHI35" s="213"/>
      <c r="AHJ35" s="213"/>
      <c r="AHK35" s="213"/>
      <c r="AHL35" s="213"/>
      <c r="AHM35" s="213"/>
      <c r="AHN35" s="213"/>
      <c r="AHO35" s="213"/>
      <c r="AHP35" s="213"/>
      <c r="AHQ35" s="213"/>
      <c r="AHR35" s="213"/>
      <c r="AHS35" s="213"/>
      <c r="AHT35" s="213"/>
      <c r="AHU35" s="213"/>
      <c r="AHV35" s="213"/>
      <c r="AHW35" s="213"/>
      <c r="AHX35" s="213"/>
      <c r="AHY35" s="213"/>
      <c r="AHZ35" s="213"/>
      <c r="AIA35" s="213"/>
      <c r="AIB35" s="213"/>
      <c r="AIC35" s="213"/>
      <c r="AID35" s="213"/>
      <c r="AIE35" s="213"/>
      <c r="AIF35" s="213"/>
      <c r="AIG35" s="213"/>
      <c r="AIH35" s="213"/>
      <c r="AII35" s="213"/>
      <c r="AIJ35" s="213"/>
      <c r="AIK35" s="213"/>
      <c r="AIL35" s="213"/>
      <c r="AIM35" s="213"/>
      <c r="AIN35" s="213"/>
      <c r="AIO35" s="213"/>
      <c r="AIP35" s="213"/>
      <c r="AIQ35" s="213"/>
      <c r="AIR35" s="213"/>
      <c r="AIS35" s="213"/>
      <c r="AIT35" s="213"/>
      <c r="AIU35" s="213"/>
      <c r="AIV35" s="213"/>
      <c r="AIW35" s="213"/>
      <c r="AIX35" s="213"/>
      <c r="AIY35" s="213"/>
      <c r="AIZ35" s="213"/>
      <c r="AJA35" s="213"/>
      <c r="AJB35" s="213"/>
      <c r="AJC35" s="213"/>
      <c r="AJD35" s="213"/>
      <c r="AJE35" s="213"/>
      <c r="AJF35" s="213"/>
      <c r="AJG35" s="213"/>
      <c r="AJH35" s="213"/>
      <c r="AJI35" s="213"/>
      <c r="AJJ35" s="213"/>
      <c r="AJK35" s="213"/>
      <c r="AJL35" s="213"/>
      <c r="AJM35" s="213"/>
      <c r="AJN35" s="213"/>
      <c r="AJO35" s="213"/>
      <c r="AJP35" s="213"/>
      <c r="AJQ35" s="213"/>
      <c r="AJR35" s="213"/>
      <c r="AJS35" s="213"/>
      <c r="AJT35" s="213"/>
      <c r="AJU35" s="213"/>
      <c r="AJV35" s="213"/>
      <c r="AJW35" s="213"/>
      <c r="AJX35" s="213"/>
      <c r="AJY35" s="213"/>
      <c r="AJZ35" s="213"/>
      <c r="AKA35" s="213"/>
      <c r="AKB35" s="213"/>
      <c r="AKC35" s="213"/>
      <c r="AKD35" s="213"/>
      <c r="AKE35" s="213"/>
      <c r="AKF35" s="213"/>
      <c r="AKG35" s="213"/>
      <c r="AKH35" s="213"/>
      <c r="AKI35" s="213"/>
      <c r="AKJ35" s="213"/>
      <c r="AKK35" s="213"/>
      <c r="AKL35" s="213"/>
      <c r="AKM35" s="213"/>
      <c r="AKN35" s="213"/>
      <c r="AKO35" s="213"/>
      <c r="AKP35" s="213"/>
      <c r="AKQ35" s="213"/>
      <c r="AKR35" s="213"/>
      <c r="AKS35" s="213"/>
      <c r="AKT35" s="213"/>
      <c r="AKU35" s="213"/>
      <c r="AKV35" s="213"/>
      <c r="AKW35" s="213"/>
      <c r="AKX35" s="213"/>
      <c r="AKY35" s="213"/>
      <c r="AKZ35" s="213"/>
      <c r="ALA35" s="213"/>
      <c r="ALB35" s="213"/>
      <c r="ALC35" s="213"/>
      <c r="ALD35" s="213"/>
      <c r="ALE35" s="213"/>
      <c r="ALF35" s="213"/>
      <c r="ALG35" s="213"/>
      <c r="ALH35" s="213"/>
      <c r="ALI35" s="213"/>
      <c r="ALJ35" s="213"/>
      <c r="ALK35" s="213"/>
      <c r="ALL35" s="213"/>
      <c r="ALM35" s="213"/>
      <c r="ALN35" s="213"/>
      <c r="ALO35" s="213"/>
      <c r="ALP35" s="213"/>
      <c r="ALQ35" s="213"/>
      <c r="ALR35" s="213"/>
      <c r="ALS35" s="213"/>
      <c r="ALT35" s="213"/>
      <c r="ALU35" s="213"/>
      <c r="ALV35" s="213"/>
      <c r="ALW35" s="213"/>
      <c r="ALX35" s="213"/>
      <c r="ALY35" s="213"/>
      <c r="ALZ35" s="213"/>
      <c r="AMA35" s="213"/>
      <c r="AMB35" s="213"/>
      <c r="AMC35" s="213"/>
      <c r="AMD35" s="213"/>
      <c r="AME35" s="213"/>
      <c r="AMF35" s="213"/>
      <c r="AMG35" s="213"/>
      <c r="AMH35" s="213"/>
      <c r="AMI35" s="213"/>
      <c r="AMJ35" s="213"/>
      <c r="AMK35" s="213"/>
      <c r="AML35" s="213"/>
      <c r="AMM35" s="213"/>
      <c r="AMN35" s="213"/>
      <c r="AMO35" s="213"/>
      <c r="AMP35" s="213"/>
      <c r="AMQ35" s="213"/>
      <c r="AMR35" s="213"/>
      <c r="AMS35" s="213"/>
      <c r="AMT35" s="213"/>
      <c r="AMU35" s="213"/>
      <c r="AMV35" s="213"/>
      <c r="AMW35" s="213"/>
      <c r="AMX35" s="213"/>
      <c r="AMY35" s="213"/>
      <c r="AMZ35" s="213"/>
      <c r="ANA35" s="213"/>
      <c r="ANB35" s="213"/>
      <c r="ANC35" s="213"/>
      <c r="AND35" s="213"/>
      <c r="ANE35" s="213"/>
      <c r="ANF35" s="213"/>
      <c r="ANG35" s="213"/>
      <c r="ANH35" s="213"/>
      <c r="ANI35" s="213"/>
      <c r="ANJ35" s="213"/>
      <c r="ANK35" s="213"/>
      <c r="ANL35" s="213"/>
      <c r="ANM35" s="213"/>
      <c r="ANN35" s="213"/>
      <c r="ANO35" s="213"/>
      <c r="ANP35" s="213"/>
      <c r="ANQ35" s="213"/>
      <c r="ANR35" s="213"/>
      <c r="ANS35" s="213"/>
      <c r="ANT35" s="213"/>
      <c r="ANU35" s="213"/>
      <c r="ANV35" s="213"/>
      <c r="ANW35" s="213"/>
      <c r="ANX35" s="213"/>
      <c r="ANY35" s="213"/>
      <c r="ANZ35" s="213"/>
      <c r="AOA35" s="213"/>
      <c r="AOB35" s="213"/>
      <c r="AOC35" s="213"/>
      <c r="AOD35" s="213"/>
      <c r="AOE35" s="213"/>
      <c r="AOF35" s="213"/>
      <c r="AOG35" s="213"/>
      <c r="AOH35" s="213"/>
      <c r="AOI35" s="213"/>
      <c r="AOJ35" s="213"/>
      <c r="AOK35" s="213"/>
      <c r="AOL35" s="213"/>
      <c r="AOM35" s="213"/>
      <c r="AON35" s="213"/>
      <c r="AOO35" s="213"/>
      <c r="AOP35" s="213"/>
      <c r="AOQ35" s="213"/>
      <c r="AOR35" s="213"/>
      <c r="AOS35" s="213"/>
      <c r="AOT35" s="213"/>
      <c r="AOU35" s="213"/>
      <c r="AOV35" s="213"/>
      <c r="AOW35" s="213"/>
      <c r="AOX35" s="213"/>
      <c r="AOY35" s="213"/>
      <c r="AOZ35" s="213"/>
      <c r="APA35" s="213"/>
      <c r="APB35" s="213"/>
      <c r="APC35" s="213"/>
      <c r="APD35" s="213"/>
      <c r="APE35" s="213"/>
      <c r="APF35" s="213"/>
      <c r="APG35" s="213"/>
      <c r="APH35" s="213"/>
      <c r="API35" s="213"/>
      <c r="APJ35" s="213"/>
      <c r="APK35" s="213"/>
      <c r="APL35" s="213"/>
      <c r="APM35" s="213"/>
      <c r="APN35" s="213"/>
      <c r="APO35" s="213"/>
      <c r="APP35" s="213"/>
      <c r="APQ35" s="213"/>
      <c r="APR35" s="213"/>
      <c r="APS35" s="213"/>
      <c r="APT35" s="213"/>
      <c r="APU35" s="213"/>
      <c r="APV35" s="213"/>
      <c r="APW35" s="213"/>
      <c r="APX35" s="213"/>
      <c r="APY35" s="213"/>
      <c r="APZ35" s="213"/>
      <c r="AQA35" s="213"/>
      <c r="AQB35" s="213"/>
      <c r="AQC35" s="213"/>
      <c r="AQD35" s="213"/>
      <c r="AQE35" s="213"/>
      <c r="AQF35" s="213"/>
      <c r="AQG35" s="213"/>
      <c r="AQH35" s="213"/>
      <c r="AQI35" s="213"/>
      <c r="AQJ35" s="213"/>
      <c r="AQK35" s="213"/>
      <c r="AQL35" s="213"/>
      <c r="AQM35" s="213"/>
      <c r="AQN35" s="213"/>
      <c r="AQO35" s="213"/>
      <c r="AQP35" s="213"/>
      <c r="AQQ35" s="213"/>
      <c r="AQR35" s="213"/>
      <c r="AQS35" s="213"/>
      <c r="AQT35" s="213"/>
      <c r="AQU35" s="213"/>
      <c r="AQV35" s="213"/>
      <c r="AQW35" s="213"/>
      <c r="AQX35" s="213"/>
      <c r="AQY35" s="213"/>
      <c r="AQZ35" s="213"/>
      <c r="ARA35" s="213"/>
      <c r="ARB35" s="213"/>
      <c r="ARC35" s="213"/>
      <c r="ARD35" s="213"/>
      <c r="ARE35" s="213"/>
      <c r="ARF35" s="213"/>
      <c r="ARG35" s="213"/>
      <c r="ARH35" s="213"/>
      <c r="ARI35" s="213"/>
      <c r="ARJ35" s="213"/>
      <c r="ARK35" s="213"/>
      <c r="ARL35" s="213"/>
      <c r="ARM35" s="213"/>
      <c r="ARN35" s="213"/>
      <c r="ARO35" s="213"/>
      <c r="ARP35" s="213"/>
      <c r="ARQ35" s="213"/>
      <c r="ARR35" s="213"/>
      <c r="ARS35" s="213"/>
      <c r="ART35" s="213"/>
      <c r="ARU35" s="213"/>
      <c r="ARV35" s="213"/>
      <c r="ARW35" s="213"/>
      <c r="ARX35" s="213"/>
      <c r="ARY35" s="213"/>
      <c r="ARZ35" s="213"/>
      <c r="ASA35" s="213"/>
      <c r="ASB35" s="213"/>
      <c r="ASC35" s="213"/>
      <c r="ASD35" s="213"/>
      <c r="ASE35" s="213"/>
      <c r="ASF35" s="213"/>
      <c r="ASG35" s="213"/>
      <c r="ASH35" s="213"/>
      <c r="ASI35" s="213"/>
      <c r="ASJ35" s="213"/>
      <c r="ASK35" s="213"/>
      <c r="ASL35" s="213"/>
      <c r="ASM35" s="213"/>
      <c r="ASN35" s="213"/>
      <c r="ASO35" s="213"/>
      <c r="ASP35" s="213"/>
      <c r="ASQ35" s="213"/>
      <c r="ASR35" s="213"/>
      <c r="ASS35" s="213"/>
      <c r="AST35" s="213"/>
      <c r="ASU35" s="213"/>
      <c r="ASV35" s="213"/>
      <c r="ASW35" s="213"/>
      <c r="ASX35" s="213"/>
      <c r="ASY35" s="213"/>
      <c r="ASZ35" s="213"/>
      <c r="ATA35" s="213"/>
      <c r="ATB35" s="213"/>
      <c r="ATC35" s="213"/>
      <c r="ATD35" s="213"/>
      <c r="ATE35" s="213"/>
      <c r="ATF35" s="213"/>
      <c r="ATG35" s="213"/>
      <c r="ATH35" s="213"/>
      <c r="ATI35" s="213"/>
      <c r="ATJ35" s="213"/>
      <c r="ATK35" s="213"/>
      <c r="ATL35" s="213"/>
      <c r="ATM35" s="213"/>
      <c r="ATN35" s="213"/>
      <c r="ATO35" s="213"/>
      <c r="ATP35" s="213"/>
      <c r="ATQ35" s="213"/>
      <c r="ATR35" s="213"/>
      <c r="ATS35" s="213"/>
      <c r="ATT35" s="213"/>
      <c r="ATU35" s="213"/>
      <c r="ATV35" s="213"/>
      <c r="ATW35" s="213"/>
      <c r="ATX35" s="213"/>
      <c r="ATY35" s="213"/>
      <c r="ATZ35" s="213"/>
      <c r="AUA35" s="213"/>
      <c r="AUB35" s="213"/>
      <c r="AUC35" s="213"/>
      <c r="AUD35" s="213"/>
      <c r="AUE35" s="213"/>
      <c r="AUF35" s="213"/>
      <c r="AUG35" s="213"/>
      <c r="AUH35" s="213"/>
      <c r="AUI35" s="213"/>
      <c r="AUJ35" s="213"/>
      <c r="AUK35" s="213"/>
      <c r="AUL35" s="213"/>
      <c r="AUM35" s="213"/>
      <c r="AUN35" s="213"/>
      <c r="AUO35" s="213"/>
      <c r="AUP35" s="213"/>
      <c r="AUQ35" s="213"/>
      <c r="AUR35" s="213"/>
      <c r="AUS35" s="213"/>
      <c r="AUT35" s="213"/>
      <c r="AUU35" s="213"/>
      <c r="AUV35" s="213"/>
      <c r="AUW35" s="213"/>
      <c r="AUX35" s="213"/>
      <c r="AUY35" s="213"/>
      <c r="AUZ35" s="213"/>
      <c r="AVA35" s="213"/>
      <c r="AVB35" s="213"/>
      <c r="AVC35" s="213"/>
      <c r="AVD35" s="213"/>
      <c r="AVE35" s="213"/>
      <c r="AVF35" s="213"/>
      <c r="AVG35" s="213"/>
      <c r="AVH35" s="213"/>
      <c r="AVI35" s="213"/>
      <c r="AVJ35" s="213"/>
      <c r="AVK35" s="213"/>
      <c r="AVL35" s="213"/>
      <c r="AVM35" s="213"/>
      <c r="AVN35" s="213"/>
      <c r="AVO35" s="213"/>
      <c r="AVP35" s="213"/>
      <c r="AVQ35" s="213"/>
      <c r="AVR35" s="213"/>
      <c r="AVS35" s="213"/>
      <c r="AVT35" s="213"/>
      <c r="AVU35" s="213"/>
      <c r="AVV35" s="213"/>
      <c r="AVW35" s="213"/>
      <c r="AVX35" s="213"/>
      <c r="AVY35" s="213"/>
      <c r="AVZ35" s="213"/>
      <c r="AWA35" s="213"/>
      <c r="AWB35" s="213"/>
      <c r="AWC35" s="213"/>
      <c r="AWD35" s="213"/>
      <c r="AWE35" s="213"/>
      <c r="AWF35" s="213"/>
      <c r="AWG35" s="213"/>
      <c r="AWH35" s="213"/>
      <c r="AWI35" s="213"/>
      <c r="AWJ35" s="213"/>
      <c r="AWK35" s="213"/>
      <c r="AWL35" s="213"/>
      <c r="AWM35" s="213"/>
      <c r="AWN35" s="213"/>
      <c r="AWO35" s="213"/>
      <c r="AWP35" s="213"/>
      <c r="AWQ35" s="213"/>
      <c r="AWR35" s="213"/>
      <c r="AWS35" s="213"/>
      <c r="AWT35" s="213"/>
      <c r="AWU35" s="213"/>
      <c r="AWV35" s="213"/>
      <c r="AWW35" s="213"/>
      <c r="AWX35" s="213"/>
      <c r="AWY35" s="213"/>
      <c r="AWZ35" s="213"/>
      <c r="AXA35" s="213"/>
      <c r="AXB35" s="213"/>
      <c r="AXC35" s="213"/>
      <c r="AXD35" s="213"/>
      <c r="AXE35" s="213"/>
      <c r="AXF35" s="213"/>
      <c r="AXG35" s="213"/>
      <c r="AXH35" s="213"/>
      <c r="AXI35" s="213"/>
      <c r="AXJ35" s="213"/>
      <c r="AXK35" s="213"/>
      <c r="AXL35" s="213"/>
      <c r="AXM35" s="213"/>
      <c r="AXN35" s="213"/>
      <c r="AXO35" s="213"/>
      <c r="AXP35" s="213"/>
      <c r="AXQ35" s="213"/>
      <c r="AXR35" s="213"/>
      <c r="AXS35" s="213"/>
      <c r="AXT35" s="213"/>
      <c r="AXU35" s="213"/>
      <c r="AXV35" s="213"/>
      <c r="AXW35" s="213"/>
      <c r="AXX35" s="213"/>
      <c r="AXY35" s="213"/>
      <c r="AXZ35" s="213"/>
      <c r="AYA35" s="213"/>
      <c r="AYB35" s="213"/>
      <c r="AYC35" s="213"/>
      <c r="AYD35" s="213"/>
      <c r="AYE35" s="213"/>
      <c r="AYF35" s="213"/>
      <c r="AYG35" s="213"/>
      <c r="AYH35" s="213"/>
      <c r="AYI35" s="213"/>
      <c r="AYJ35" s="213"/>
      <c r="AYK35" s="213"/>
      <c r="AYL35" s="213"/>
      <c r="AYM35" s="213"/>
      <c r="AYN35" s="213"/>
      <c r="AYO35" s="213"/>
      <c r="AYP35" s="213"/>
      <c r="AYQ35" s="213"/>
      <c r="AYR35" s="213"/>
      <c r="AYS35" s="213"/>
      <c r="AYT35" s="213"/>
      <c r="AYU35" s="213"/>
      <c r="AYV35" s="213"/>
      <c r="AYW35" s="213"/>
      <c r="AYX35" s="213"/>
      <c r="AYY35" s="213"/>
      <c r="AYZ35" s="213"/>
      <c r="AZA35" s="213"/>
      <c r="AZB35" s="213"/>
      <c r="AZC35" s="213"/>
      <c r="AZD35" s="213"/>
      <c r="AZE35" s="213"/>
      <c r="AZF35" s="213"/>
      <c r="AZG35" s="213"/>
      <c r="AZH35" s="213"/>
      <c r="AZI35" s="213"/>
      <c r="AZJ35" s="213"/>
      <c r="AZK35" s="213"/>
      <c r="AZL35" s="213"/>
      <c r="AZM35" s="213"/>
      <c r="AZN35" s="213"/>
      <c r="AZO35" s="213"/>
      <c r="AZP35" s="213"/>
      <c r="AZQ35" s="213"/>
      <c r="AZR35" s="213"/>
      <c r="AZS35" s="213"/>
      <c r="AZT35" s="213"/>
      <c r="AZU35" s="213"/>
      <c r="AZV35" s="213"/>
      <c r="AZW35" s="213"/>
      <c r="AZX35" s="213"/>
      <c r="AZY35" s="213"/>
      <c r="AZZ35" s="213"/>
      <c r="BAA35" s="213"/>
      <c r="BAB35" s="213"/>
      <c r="BAC35" s="213"/>
      <c r="BAD35" s="213"/>
      <c r="BAE35" s="213"/>
      <c r="BAF35" s="213"/>
      <c r="BAG35" s="213"/>
      <c r="BAH35" s="213"/>
      <c r="BAI35" s="213"/>
      <c r="BAJ35" s="213"/>
      <c r="BAK35" s="213"/>
      <c r="BAL35" s="213"/>
      <c r="BAM35" s="213"/>
      <c r="BAN35" s="213"/>
      <c r="BAO35" s="213"/>
      <c r="BAP35" s="213"/>
      <c r="BAQ35" s="213"/>
      <c r="BAR35" s="213"/>
      <c r="BAS35" s="213"/>
      <c r="BAT35" s="213"/>
      <c r="BAU35" s="213"/>
      <c r="BAV35" s="213"/>
      <c r="BAW35" s="213"/>
      <c r="BAX35" s="213"/>
      <c r="BAY35" s="213"/>
      <c r="BAZ35" s="213"/>
      <c r="BBA35" s="213"/>
      <c r="BBB35" s="213"/>
      <c r="BBC35" s="213"/>
      <c r="BBD35" s="213"/>
      <c r="BBE35" s="213"/>
      <c r="BBF35" s="213"/>
      <c r="BBG35" s="213"/>
      <c r="BBH35" s="213"/>
      <c r="BBI35" s="213"/>
      <c r="BBJ35" s="213"/>
      <c r="BBK35" s="213"/>
      <c r="BBL35" s="213"/>
      <c r="BBM35" s="213"/>
      <c r="BBN35" s="213"/>
      <c r="BBO35" s="213"/>
      <c r="BBP35" s="213"/>
      <c r="BBQ35" s="213"/>
      <c r="BBR35" s="213"/>
      <c r="BBS35" s="213"/>
      <c r="BBT35" s="213"/>
      <c r="BBU35" s="213"/>
      <c r="BBV35" s="213"/>
      <c r="BBW35" s="213"/>
      <c r="BBX35" s="213"/>
      <c r="BBY35" s="213"/>
      <c r="BBZ35" s="213"/>
      <c r="BCA35" s="213"/>
      <c r="BCB35" s="213"/>
      <c r="BCC35" s="213"/>
      <c r="BCD35" s="213"/>
      <c r="BCE35" s="213"/>
      <c r="BCF35" s="213"/>
      <c r="BCG35" s="213"/>
      <c r="BCH35" s="213"/>
      <c r="BCI35" s="213"/>
      <c r="BCJ35" s="213"/>
      <c r="BCK35" s="213"/>
      <c r="BCL35" s="213"/>
      <c r="BCM35" s="213"/>
      <c r="BCN35" s="213"/>
      <c r="BCO35" s="213"/>
      <c r="BCP35" s="213"/>
      <c r="BCQ35" s="213"/>
      <c r="BCR35" s="213"/>
      <c r="BCS35" s="213"/>
      <c r="BCT35" s="213"/>
      <c r="BCU35" s="213"/>
      <c r="BCV35" s="213"/>
      <c r="BCW35" s="213"/>
      <c r="BCX35" s="213"/>
      <c r="BCY35" s="213"/>
      <c r="BCZ35" s="213"/>
      <c r="BDA35" s="213"/>
      <c r="BDB35" s="213"/>
      <c r="BDC35" s="213"/>
      <c r="BDD35" s="213"/>
      <c r="BDE35" s="213"/>
      <c r="BDF35" s="213"/>
      <c r="BDG35" s="213"/>
      <c r="BDH35" s="213"/>
      <c r="BDI35" s="213"/>
      <c r="BDJ35" s="213"/>
      <c r="BDK35" s="213"/>
      <c r="BDL35" s="213"/>
      <c r="BDM35" s="213"/>
      <c r="BDN35" s="213"/>
      <c r="BDO35" s="213"/>
      <c r="BDP35" s="213"/>
      <c r="BDQ35" s="213"/>
      <c r="BDR35" s="213"/>
      <c r="BDS35" s="213"/>
      <c r="BDT35" s="213"/>
      <c r="BDU35" s="213"/>
      <c r="BDV35" s="213"/>
      <c r="BDW35" s="213"/>
      <c r="BDX35" s="213"/>
      <c r="BDY35" s="213"/>
      <c r="BDZ35" s="213"/>
      <c r="BEA35" s="213"/>
      <c r="BEB35" s="213"/>
      <c r="BEC35" s="213"/>
      <c r="BED35" s="213"/>
      <c r="BEE35" s="213"/>
      <c r="BEF35" s="213"/>
      <c r="BEG35" s="213"/>
      <c r="BEH35" s="213"/>
      <c r="BEI35" s="213"/>
      <c r="BEJ35" s="213"/>
      <c r="BEK35" s="213"/>
      <c r="BEL35" s="213"/>
      <c r="BEM35" s="213"/>
      <c r="BEN35" s="213"/>
      <c r="BEO35" s="213"/>
      <c r="BEP35" s="213"/>
      <c r="BEQ35" s="213"/>
      <c r="BER35" s="213"/>
      <c r="BES35" s="213"/>
      <c r="BET35" s="213"/>
      <c r="BEU35" s="213"/>
      <c r="BEV35" s="213"/>
      <c r="BEW35" s="213"/>
      <c r="BEX35" s="213"/>
      <c r="BEY35" s="213"/>
      <c r="BEZ35" s="213"/>
      <c r="BFA35" s="213"/>
      <c r="BFB35" s="213"/>
      <c r="BFC35" s="213"/>
      <c r="BFD35" s="213"/>
      <c r="BFE35" s="213"/>
      <c r="BFF35" s="213"/>
      <c r="BFG35" s="213"/>
      <c r="BFH35" s="213"/>
      <c r="BFI35" s="213"/>
      <c r="BFJ35" s="213"/>
      <c r="BFK35" s="213"/>
      <c r="BFL35" s="213"/>
      <c r="BFM35" s="213"/>
      <c r="BFN35" s="213"/>
      <c r="BFO35" s="213"/>
      <c r="BFP35" s="213"/>
      <c r="BFQ35" s="213"/>
      <c r="BFR35" s="213"/>
      <c r="BFS35" s="213"/>
      <c r="BFT35" s="213"/>
      <c r="BFU35" s="213"/>
      <c r="BFV35" s="213"/>
      <c r="BFW35" s="213"/>
      <c r="BFX35" s="213"/>
      <c r="BFY35" s="213"/>
      <c r="BFZ35" s="213"/>
      <c r="BGA35" s="213"/>
      <c r="BGB35" s="213"/>
      <c r="BGC35" s="213"/>
      <c r="BGD35" s="213"/>
      <c r="BGE35" s="213"/>
      <c r="BGF35" s="213"/>
      <c r="BGG35" s="213"/>
      <c r="BGH35" s="213"/>
      <c r="BGI35" s="213"/>
      <c r="BGJ35" s="213"/>
      <c r="BGK35" s="213"/>
      <c r="BGL35" s="213"/>
      <c r="BGM35" s="213"/>
      <c r="BGN35" s="213"/>
      <c r="BGO35" s="213"/>
      <c r="BGP35" s="213"/>
      <c r="BGQ35" s="213"/>
      <c r="BGR35" s="213"/>
      <c r="BGS35" s="213"/>
      <c r="BGT35" s="213"/>
      <c r="BGU35" s="213"/>
      <c r="BGV35" s="213"/>
      <c r="BGW35" s="213"/>
      <c r="BGX35" s="213"/>
      <c r="BGY35" s="213"/>
      <c r="BGZ35" s="213"/>
      <c r="BHA35" s="213"/>
      <c r="BHB35" s="213"/>
      <c r="BHC35" s="213"/>
      <c r="BHD35" s="213"/>
      <c r="BHE35" s="213"/>
      <c r="BHF35" s="213"/>
      <c r="BHG35" s="213"/>
      <c r="BHH35" s="213"/>
      <c r="BHI35" s="213"/>
      <c r="BHJ35" s="213"/>
      <c r="BHK35" s="213"/>
      <c r="BHL35" s="213"/>
      <c r="BHM35" s="213"/>
      <c r="BHN35" s="213"/>
      <c r="BHO35" s="213"/>
      <c r="BHP35" s="213"/>
      <c r="BHQ35" s="213"/>
      <c r="BHR35" s="213"/>
      <c r="BHS35" s="213"/>
      <c r="BHT35" s="213"/>
      <c r="BHU35" s="213"/>
      <c r="BHV35" s="213"/>
      <c r="BHW35" s="213"/>
      <c r="BHX35" s="213"/>
      <c r="BHY35" s="213"/>
      <c r="BHZ35" s="213"/>
      <c r="BIA35" s="213"/>
      <c r="BIB35" s="213"/>
      <c r="BIC35" s="213"/>
      <c r="BID35" s="213"/>
      <c r="BIE35" s="213"/>
      <c r="BIF35" s="213"/>
      <c r="BIG35" s="213"/>
      <c r="BIH35" s="213"/>
      <c r="BII35" s="213"/>
      <c r="BIJ35" s="213"/>
      <c r="BIK35" s="213"/>
      <c r="BIL35" s="213"/>
      <c r="BIM35" s="213"/>
      <c r="BIN35" s="213"/>
      <c r="BIO35" s="213"/>
      <c r="BIP35" s="213"/>
      <c r="BIQ35" s="213"/>
      <c r="BIR35" s="213"/>
      <c r="BIS35" s="213"/>
      <c r="BIT35" s="213"/>
      <c r="BIU35" s="213"/>
      <c r="BIV35" s="213"/>
      <c r="BIW35" s="213"/>
      <c r="BIX35" s="213"/>
      <c r="BIY35" s="213"/>
      <c r="BIZ35" s="213"/>
      <c r="BJA35" s="213"/>
      <c r="BJB35" s="213"/>
      <c r="BJC35" s="213"/>
      <c r="BJD35" s="213"/>
      <c r="BJE35" s="213"/>
      <c r="BJF35" s="213"/>
      <c r="BJG35" s="213"/>
      <c r="BJH35" s="213"/>
      <c r="BJI35" s="213"/>
      <c r="BJJ35" s="213"/>
      <c r="BJK35" s="213"/>
      <c r="BJL35" s="213"/>
      <c r="BJM35" s="213"/>
      <c r="BJN35" s="213"/>
      <c r="BJO35" s="213"/>
      <c r="BJP35" s="213"/>
      <c r="BJQ35" s="213"/>
      <c r="BJR35" s="213"/>
      <c r="BJS35" s="213"/>
      <c r="BJT35" s="213"/>
      <c r="BJU35" s="213"/>
      <c r="BJV35" s="213"/>
      <c r="BJW35" s="213"/>
      <c r="BJX35" s="213"/>
      <c r="BJY35" s="213"/>
      <c r="BJZ35" s="213"/>
      <c r="BKA35" s="213"/>
      <c r="BKB35" s="213"/>
      <c r="BKC35" s="213"/>
      <c r="BKD35" s="213"/>
      <c r="BKE35" s="213"/>
      <c r="BKF35" s="213"/>
      <c r="BKG35" s="213"/>
      <c r="BKH35" s="213"/>
      <c r="BKI35" s="213"/>
      <c r="BKJ35" s="213"/>
      <c r="BKK35" s="213"/>
      <c r="BKL35" s="213"/>
      <c r="BKM35" s="213"/>
      <c r="BKN35" s="213"/>
      <c r="BKO35" s="213"/>
      <c r="BKP35" s="213"/>
      <c r="BKQ35" s="213"/>
      <c r="BKR35" s="213"/>
      <c r="BKS35" s="213"/>
      <c r="BKT35" s="213"/>
      <c r="BKU35" s="213"/>
      <c r="BKV35" s="213"/>
      <c r="BKW35" s="213"/>
      <c r="BKX35" s="213"/>
      <c r="BKY35" s="213"/>
      <c r="BKZ35" s="213"/>
      <c r="BLA35" s="213"/>
      <c r="BLB35" s="213"/>
      <c r="BLC35" s="213"/>
      <c r="BLD35" s="213"/>
      <c r="BLE35" s="213"/>
      <c r="BLF35" s="213"/>
      <c r="BLG35" s="213"/>
      <c r="BLH35" s="213"/>
      <c r="BLI35" s="213"/>
      <c r="BLJ35" s="213"/>
      <c r="BLK35" s="213"/>
      <c r="BLL35" s="213"/>
      <c r="BLM35" s="213"/>
      <c r="BLN35" s="213"/>
      <c r="BLO35" s="213"/>
      <c r="BLP35" s="213"/>
      <c r="BLQ35" s="213"/>
      <c r="BLR35" s="213"/>
      <c r="BLS35" s="213"/>
      <c r="BLT35" s="213"/>
      <c r="BLU35" s="213"/>
      <c r="BLV35" s="213"/>
      <c r="BLW35" s="213"/>
      <c r="BLX35" s="213"/>
      <c r="BLY35" s="213"/>
      <c r="BLZ35" s="213"/>
      <c r="BMA35" s="213"/>
      <c r="BMB35" s="213"/>
      <c r="BMC35" s="213"/>
      <c r="BMD35" s="213"/>
      <c r="BME35" s="213"/>
      <c r="BMF35" s="213"/>
      <c r="BMG35" s="213"/>
      <c r="BMH35" s="213"/>
      <c r="BMI35" s="213"/>
      <c r="BMJ35" s="213"/>
      <c r="BMK35" s="213"/>
      <c r="BML35" s="213"/>
      <c r="BMM35" s="213"/>
      <c r="BMN35" s="213"/>
      <c r="BMO35" s="213"/>
      <c r="BMP35" s="213"/>
      <c r="BMQ35" s="213"/>
      <c r="BMR35" s="213"/>
      <c r="BMS35" s="213"/>
      <c r="BMT35" s="213"/>
      <c r="BMU35" s="213"/>
      <c r="BMV35" s="213"/>
      <c r="BMW35" s="213"/>
      <c r="BMX35" s="213"/>
      <c r="BMY35" s="213"/>
      <c r="BMZ35" s="213"/>
      <c r="BNA35" s="213"/>
      <c r="BNB35" s="213"/>
      <c r="BNC35" s="213"/>
      <c r="BND35" s="213"/>
      <c r="BNE35" s="213"/>
      <c r="BNF35" s="213"/>
      <c r="BNG35" s="213"/>
      <c r="BNH35" s="213"/>
      <c r="BNI35" s="213"/>
      <c r="BNJ35" s="213"/>
      <c r="BNK35" s="213"/>
      <c r="BNL35" s="213"/>
      <c r="BNM35" s="213"/>
      <c r="BNN35" s="213"/>
      <c r="BNO35" s="213"/>
      <c r="BNP35" s="213"/>
      <c r="BNQ35" s="213"/>
      <c r="BNR35" s="213"/>
      <c r="BNS35" s="213"/>
      <c r="BNT35" s="213"/>
      <c r="BNU35" s="213"/>
      <c r="BNV35" s="213"/>
      <c r="BNW35" s="213"/>
      <c r="BNX35" s="213"/>
      <c r="BNY35" s="213"/>
      <c r="BNZ35" s="213"/>
      <c r="BOA35" s="213"/>
      <c r="BOB35" s="213"/>
      <c r="BOC35" s="213"/>
      <c r="BOD35" s="213"/>
      <c r="BOE35" s="213"/>
      <c r="BOF35" s="213"/>
      <c r="BOG35" s="213"/>
      <c r="BOH35" s="213"/>
      <c r="BOI35" s="213"/>
      <c r="BOJ35" s="213"/>
      <c r="BOK35" s="213"/>
      <c r="BOL35" s="213"/>
      <c r="BOM35" s="213"/>
      <c r="BON35" s="213"/>
      <c r="BOO35" s="213"/>
      <c r="BOP35" s="213"/>
      <c r="BOQ35" s="213"/>
      <c r="BOR35" s="213"/>
      <c r="BOS35" s="213"/>
      <c r="BOT35" s="213"/>
      <c r="BOU35" s="213"/>
      <c r="BOV35" s="213"/>
      <c r="BOW35" s="213"/>
      <c r="BOX35" s="213"/>
      <c r="BOY35" s="213"/>
      <c r="BOZ35" s="213"/>
      <c r="BPA35" s="213"/>
      <c r="BPB35" s="213"/>
      <c r="BPC35" s="213"/>
      <c r="BPD35" s="213"/>
      <c r="BPE35" s="213"/>
      <c r="BPF35" s="213"/>
      <c r="BPG35" s="213"/>
      <c r="BPH35" s="213"/>
      <c r="BPI35" s="213"/>
      <c r="BPJ35" s="213"/>
      <c r="BPK35" s="213"/>
      <c r="BPL35" s="213"/>
      <c r="BPM35" s="213"/>
      <c r="BPN35" s="213"/>
      <c r="BPO35" s="213"/>
      <c r="BPP35" s="213"/>
      <c r="BPQ35" s="213"/>
      <c r="BPR35" s="213"/>
      <c r="BPS35" s="213"/>
      <c r="BPT35" s="213"/>
      <c r="BPU35" s="213"/>
      <c r="BPV35" s="213"/>
      <c r="BPW35" s="213"/>
      <c r="BPX35" s="213"/>
      <c r="BPY35" s="213"/>
      <c r="BPZ35" s="213"/>
      <c r="BQA35" s="213"/>
      <c r="BQB35" s="213"/>
      <c r="BQC35" s="213"/>
      <c r="BQD35" s="213"/>
      <c r="BQE35" s="213"/>
      <c r="BQF35" s="213"/>
      <c r="BQG35" s="213"/>
      <c r="BQH35" s="213"/>
      <c r="BQI35" s="213"/>
      <c r="BQJ35" s="213"/>
      <c r="BQK35" s="213"/>
      <c r="BQL35" s="213"/>
      <c r="BQM35" s="213"/>
      <c r="BQN35" s="213"/>
      <c r="BQO35" s="213"/>
      <c r="BQP35" s="213"/>
      <c r="BQQ35" s="213"/>
      <c r="BQR35" s="213"/>
      <c r="BQS35" s="213"/>
      <c r="BQT35" s="213"/>
      <c r="BQU35" s="213"/>
      <c r="BQV35" s="213"/>
      <c r="BQW35" s="213"/>
      <c r="BQX35" s="213"/>
      <c r="BQY35" s="213"/>
      <c r="BQZ35" s="213"/>
      <c r="BRA35" s="213"/>
      <c r="BRB35" s="213"/>
      <c r="BRC35" s="213"/>
      <c r="BRD35" s="213"/>
      <c r="BRE35" s="213"/>
      <c r="BRF35" s="213"/>
      <c r="BRG35" s="213"/>
      <c r="BRH35" s="213"/>
      <c r="BRI35" s="213"/>
      <c r="BRJ35" s="213"/>
      <c r="BRK35" s="213"/>
      <c r="BRL35" s="213"/>
      <c r="BRM35" s="213"/>
      <c r="BRN35" s="213"/>
      <c r="BRO35" s="213"/>
      <c r="BRP35" s="213"/>
      <c r="BRQ35" s="213"/>
      <c r="BRR35" s="213"/>
      <c r="BRS35" s="213"/>
      <c r="BRT35" s="213"/>
      <c r="BRU35" s="213"/>
      <c r="BRV35" s="213"/>
      <c r="BRW35" s="213"/>
      <c r="BRX35" s="213"/>
      <c r="BRY35" s="213"/>
      <c r="BRZ35" s="213"/>
      <c r="BSA35" s="213"/>
      <c r="BSB35" s="213"/>
      <c r="BSC35" s="213"/>
      <c r="BSD35" s="213"/>
      <c r="BSE35" s="213"/>
      <c r="BSF35" s="213"/>
      <c r="BSG35" s="213"/>
      <c r="BSH35" s="213"/>
      <c r="BSI35" s="213"/>
      <c r="BSJ35" s="213"/>
      <c r="BSK35" s="213"/>
      <c r="BSL35" s="213"/>
      <c r="BSM35" s="213"/>
      <c r="BSN35" s="213"/>
      <c r="BSO35" s="213"/>
      <c r="BSP35" s="213"/>
      <c r="BSQ35" s="213"/>
      <c r="BSR35" s="213"/>
      <c r="BSS35" s="213"/>
      <c r="BST35" s="213"/>
      <c r="BSU35" s="213"/>
      <c r="BSV35" s="213"/>
      <c r="BSW35" s="213"/>
      <c r="BSX35" s="213"/>
      <c r="BSY35" s="213"/>
      <c r="BSZ35" s="213"/>
      <c r="BTA35" s="213"/>
      <c r="BTB35" s="213"/>
      <c r="BTC35" s="213"/>
      <c r="BTD35" s="213"/>
      <c r="BTE35" s="213"/>
      <c r="BTF35" s="213"/>
      <c r="BTG35" s="213"/>
      <c r="BTH35" s="213"/>
      <c r="BTI35" s="213"/>
      <c r="BTJ35" s="213"/>
      <c r="BTK35" s="213"/>
      <c r="BTL35" s="213"/>
      <c r="BTM35" s="213"/>
      <c r="BTN35" s="213"/>
      <c r="BTO35" s="213"/>
      <c r="BTP35" s="213"/>
      <c r="BTQ35" s="213"/>
      <c r="BTR35" s="213"/>
      <c r="BTS35" s="213"/>
      <c r="BTT35" s="213"/>
      <c r="BTU35" s="213"/>
      <c r="BTV35" s="213"/>
      <c r="BTW35" s="213"/>
      <c r="BTX35" s="213"/>
      <c r="BTY35" s="213"/>
      <c r="BTZ35" s="213"/>
      <c r="BUA35" s="213"/>
      <c r="BUB35" s="213"/>
      <c r="BUC35" s="213"/>
      <c r="BUD35" s="213"/>
      <c r="BUE35" s="213"/>
      <c r="BUF35" s="213"/>
      <c r="BUG35" s="213"/>
      <c r="BUH35" s="213"/>
      <c r="BUI35" s="213"/>
      <c r="BUJ35" s="213"/>
      <c r="BUK35" s="213"/>
      <c r="BUL35" s="213"/>
      <c r="BUM35" s="213"/>
      <c r="BUN35" s="213"/>
      <c r="BUO35" s="213"/>
      <c r="BUP35" s="213"/>
      <c r="BUQ35" s="213"/>
      <c r="BUR35" s="213"/>
      <c r="BUS35" s="213"/>
      <c r="BUT35" s="213"/>
      <c r="BUU35" s="213"/>
      <c r="BUV35" s="213"/>
      <c r="BUW35" s="213"/>
      <c r="BUX35" s="213"/>
      <c r="BUY35" s="213"/>
      <c r="BUZ35" s="213"/>
      <c r="BVA35" s="213"/>
      <c r="BVB35" s="213"/>
      <c r="BVC35" s="213"/>
      <c r="BVD35" s="213"/>
      <c r="BVE35" s="213"/>
      <c r="BVF35" s="213"/>
      <c r="BVG35" s="213"/>
      <c r="BVH35" s="213"/>
      <c r="BVI35" s="213"/>
      <c r="BVJ35" s="213"/>
      <c r="BVK35" s="213"/>
      <c r="BVL35" s="213"/>
      <c r="BVM35" s="213"/>
      <c r="BVN35" s="213"/>
      <c r="BVO35" s="213"/>
      <c r="BVP35" s="213"/>
      <c r="BVQ35" s="213"/>
      <c r="BVR35" s="213"/>
      <c r="BVS35" s="213"/>
      <c r="BVT35" s="213"/>
      <c r="BVU35" s="213"/>
      <c r="BVV35" s="213"/>
      <c r="BVW35" s="213"/>
      <c r="BVX35" s="213"/>
      <c r="BVY35" s="213"/>
      <c r="BVZ35" s="213"/>
      <c r="BWA35" s="213"/>
      <c r="BWB35" s="213"/>
      <c r="BWC35" s="213"/>
      <c r="BWD35" s="213"/>
      <c r="BWE35" s="213"/>
      <c r="BWF35" s="213"/>
      <c r="BWG35" s="213"/>
      <c r="BWH35" s="213"/>
      <c r="BWI35" s="213"/>
      <c r="BWJ35" s="213"/>
      <c r="BWK35" s="213"/>
      <c r="BWL35" s="213"/>
      <c r="BWM35" s="213"/>
      <c r="BWN35" s="213"/>
      <c r="BWO35" s="213"/>
      <c r="BWP35" s="213"/>
      <c r="BWQ35" s="213"/>
      <c r="BWR35" s="213"/>
      <c r="BWS35" s="213"/>
      <c r="BWT35" s="213"/>
      <c r="BWU35" s="213"/>
      <c r="BWV35" s="213"/>
      <c r="BWW35" s="213"/>
      <c r="BWX35" s="213"/>
      <c r="BWY35" s="213"/>
      <c r="BWZ35" s="213"/>
      <c r="BXA35" s="213"/>
      <c r="BXB35" s="213"/>
      <c r="BXC35" s="213"/>
      <c r="BXD35" s="213"/>
      <c r="BXE35" s="213"/>
      <c r="BXF35" s="213"/>
      <c r="BXG35" s="213"/>
      <c r="BXH35" s="213"/>
      <c r="BXI35" s="213"/>
      <c r="BXJ35" s="213"/>
      <c r="BXK35" s="213"/>
      <c r="BXL35" s="213"/>
      <c r="BXM35" s="213"/>
      <c r="BXN35" s="213"/>
      <c r="BXO35" s="213"/>
      <c r="BXP35" s="213"/>
      <c r="BXQ35" s="213"/>
      <c r="BXR35" s="213"/>
      <c r="BXS35" s="213"/>
      <c r="BXT35" s="213"/>
      <c r="BXU35" s="213"/>
      <c r="BXV35" s="213"/>
      <c r="BXW35" s="213"/>
      <c r="BXX35" s="213"/>
      <c r="BXY35" s="213"/>
      <c r="BXZ35" s="213"/>
      <c r="BYA35" s="213"/>
      <c r="BYB35" s="213"/>
      <c r="BYC35" s="213"/>
      <c r="BYD35" s="213"/>
      <c r="BYE35" s="213"/>
      <c r="BYF35" s="213"/>
      <c r="BYG35" s="213"/>
      <c r="BYH35" s="213"/>
      <c r="BYI35" s="213"/>
      <c r="BYJ35" s="213"/>
      <c r="BYK35" s="213"/>
      <c r="BYL35" s="213"/>
      <c r="BYM35" s="213"/>
      <c r="BYN35" s="213"/>
      <c r="BYO35" s="213"/>
      <c r="BYP35" s="213"/>
      <c r="BYQ35" s="213"/>
      <c r="BYR35" s="213"/>
      <c r="BYS35" s="213"/>
      <c r="BYT35" s="213"/>
      <c r="BYU35" s="213"/>
      <c r="BYV35" s="213"/>
      <c r="BYW35" s="213"/>
      <c r="BYX35" s="213"/>
      <c r="BYY35" s="213"/>
      <c r="BYZ35" s="213"/>
      <c r="BZA35" s="213"/>
      <c r="BZB35" s="213"/>
      <c r="BZC35" s="213"/>
      <c r="BZD35" s="213"/>
      <c r="BZE35" s="213"/>
      <c r="BZF35" s="213"/>
      <c r="BZG35" s="213"/>
      <c r="BZH35" s="213"/>
      <c r="BZI35" s="213"/>
      <c r="BZJ35" s="213"/>
      <c r="BZK35" s="213"/>
      <c r="BZL35" s="213"/>
      <c r="BZM35" s="213"/>
      <c r="BZN35" s="213"/>
      <c r="BZO35" s="213"/>
      <c r="BZP35" s="213"/>
      <c r="BZQ35" s="213"/>
      <c r="BZR35" s="213"/>
      <c r="BZS35" s="213"/>
      <c r="BZT35" s="213"/>
      <c r="BZU35" s="213"/>
      <c r="BZV35" s="213"/>
      <c r="BZW35" s="213"/>
      <c r="BZX35" s="213"/>
      <c r="BZY35" s="213"/>
      <c r="BZZ35" s="213"/>
      <c r="CAA35" s="213"/>
      <c r="CAB35" s="213"/>
      <c r="CAC35" s="213"/>
      <c r="CAD35" s="213"/>
      <c r="CAE35" s="213"/>
      <c r="CAF35" s="213"/>
      <c r="CAG35" s="213"/>
      <c r="CAH35" s="213"/>
      <c r="CAI35" s="213"/>
      <c r="CAJ35" s="213"/>
      <c r="CAK35" s="213"/>
      <c r="CAL35" s="213"/>
      <c r="CAM35" s="213"/>
      <c r="CAN35" s="213"/>
      <c r="CAO35" s="213"/>
      <c r="CAP35" s="213"/>
      <c r="CAQ35" s="213"/>
      <c r="CAR35" s="213"/>
      <c r="CAS35" s="213"/>
      <c r="CAT35" s="213"/>
      <c r="CAU35" s="213"/>
      <c r="CAV35" s="213"/>
      <c r="CAW35" s="213"/>
      <c r="CAX35" s="213"/>
      <c r="CAY35" s="213"/>
      <c r="CAZ35" s="213"/>
      <c r="CBA35" s="213"/>
      <c r="CBB35" s="213"/>
      <c r="CBC35" s="213"/>
      <c r="CBD35" s="213"/>
      <c r="CBE35" s="213"/>
      <c r="CBF35" s="213"/>
      <c r="CBG35" s="213"/>
      <c r="CBH35" s="213"/>
      <c r="CBI35" s="213"/>
      <c r="CBJ35" s="213"/>
      <c r="CBK35" s="213"/>
      <c r="CBL35" s="213"/>
      <c r="CBM35" s="213"/>
      <c r="CBN35" s="213"/>
      <c r="CBO35" s="213"/>
      <c r="CBP35" s="213"/>
      <c r="CBQ35" s="213"/>
      <c r="CBR35" s="213"/>
      <c r="CBS35" s="213"/>
      <c r="CBT35" s="213"/>
      <c r="CBU35" s="213"/>
      <c r="CBV35" s="213"/>
      <c r="CBW35" s="213"/>
      <c r="CBX35" s="213"/>
      <c r="CBY35" s="213"/>
      <c r="CBZ35" s="213"/>
      <c r="CCA35" s="213"/>
      <c r="CCB35" s="213"/>
      <c r="CCC35" s="213"/>
      <c r="CCD35" s="213"/>
      <c r="CCE35" s="213"/>
      <c r="CCF35" s="213"/>
      <c r="CCG35" s="213"/>
      <c r="CCH35" s="213"/>
      <c r="CCI35" s="213"/>
      <c r="CCJ35" s="213"/>
      <c r="CCK35" s="213"/>
      <c r="CCL35" s="213"/>
      <c r="CCM35" s="213"/>
      <c r="CCN35" s="213"/>
      <c r="CCO35" s="213"/>
      <c r="CCP35" s="213"/>
      <c r="CCQ35" s="213"/>
      <c r="CCR35" s="213"/>
      <c r="CCS35" s="213"/>
      <c r="CCT35" s="213"/>
      <c r="CCU35" s="213"/>
      <c r="CCV35" s="213"/>
      <c r="CCW35" s="213"/>
      <c r="CCX35" s="213"/>
      <c r="CCY35" s="213"/>
      <c r="CCZ35" s="213"/>
      <c r="CDA35" s="213"/>
      <c r="CDB35" s="213"/>
      <c r="CDC35" s="213"/>
      <c r="CDD35" s="213"/>
      <c r="CDE35" s="213"/>
      <c r="CDF35" s="213"/>
      <c r="CDG35" s="213"/>
      <c r="CDH35" s="213"/>
      <c r="CDI35" s="213"/>
      <c r="CDJ35" s="213"/>
      <c r="CDK35" s="213"/>
      <c r="CDL35" s="213"/>
      <c r="CDM35" s="213"/>
      <c r="CDN35" s="213"/>
      <c r="CDO35" s="213"/>
      <c r="CDP35" s="213"/>
      <c r="CDQ35" s="213"/>
      <c r="CDR35" s="213"/>
      <c r="CDS35" s="213"/>
      <c r="CDT35" s="213"/>
      <c r="CDU35" s="213"/>
      <c r="CDV35" s="213"/>
      <c r="CDW35" s="213"/>
      <c r="CDX35" s="213"/>
      <c r="CDY35" s="213"/>
      <c r="CDZ35" s="213"/>
      <c r="CEA35" s="213"/>
      <c r="CEB35" s="213"/>
      <c r="CEC35" s="213"/>
      <c r="CED35" s="213"/>
      <c r="CEE35" s="213"/>
      <c r="CEF35" s="213"/>
      <c r="CEG35" s="213"/>
      <c r="CEH35" s="213"/>
      <c r="CEI35" s="213"/>
      <c r="CEJ35" s="213"/>
      <c r="CEK35" s="213"/>
      <c r="CEL35" s="213"/>
      <c r="CEM35" s="213"/>
      <c r="CEN35" s="213"/>
      <c r="CEO35" s="213"/>
      <c r="CEP35" s="213"/>
      <c r="CEQ35" s="213"/>
      <c r="CER35" s="213"/>
      <c r="CES35" s="213"/>
      <c r="CET35" s="213"/>
      <c r="CEU35" s="213"/>
      <c r="CEV35" s="213"/>
      <c r="CEW35" s="213"/>
      <c r="CEX35" s="213"/>
      <c r="CEY35" s="213"/>
      <c r="CEZ35" s="213"/>
      <c r="CFA35" s="213"/>
      <c r="CFB35" s="213"/>
      <c r="CFC35" s="213"/>
      <c r="CFD35" s="213"/>
      <c r="CFE35" s="213"/>
      <c r="CFF35" s="213"/>
      <c r="CFG35" s="213"/>
      <c r="CFH35" s="213"/>
      <c r="CFI35" s="213"/>
      <c r="CFJ35" s="213"/>
      <c r="CFK35" s="213"/>
      <c r="CFL35" s="213"/>
      <c r="CFM35" s="213"/>
      <c r="CFN35" s="213"/>
      <c r="CFO35" s="213"/>
      <c r="CFP35" s="213"/>
      <c r="CFQ35" s="213"/>
      <c r="CFR35" s="213"/>
      <c r="CFS35" s="213"/>
      <c r="CFT35" s="213"/>
      <c r="CFU35" s="213"/>
      <c r="CFV35" s="213"/>
      <c r="CFW35" s="213"/>
      <c r="CFX35" s="213"/>
      <c r="CFY35" s="213"/>
      <c r="CFZ35" s="213"/>
      <c r="CGA35" s="213"/>
      <c r="CGB35" s="213"/>
      <c r="CGC35" s="213"/>
      <c r="CGD35" s="213"/>
      <c r="CGE35" s="213"/>
      <c r="CGF35" s="213"/>
      <c r="CGG35" s="213"/>
      <c r="CGH35" s="213"/>
      <c r="CGI35" s="213"/>
      <c r="CGJ35" s="213"/>
      <c r="CGK35" s="213"/>
      <c r="CGL35" s="213"/>
      <c r="CGM35" s="213"/>
      <c r="CGN35" s="213"/>
      <c r="CGO35" s="213"/>
      <c r="CGP35" s="213"/>
      <c r="CGQ35" s="213"/>
      <c r="CGR35" s="213"/>
      <c r="CGS35" s="213"/>
      <c r="CGT35" s="213"/>
      <c r="CGU35" s="213"/>
      <c r="CGV35" s="213"/>
      <c r="CGW35" s="213"/>
      <c r="CGX35" s="213"/>
      <c r="CGY35" s="213"/>
      <c r="CGZ35" s="213"/>
      <c r="CHA35" s="213"/>
      <c r="CHB35" s="213"/>
      <c r="CHC35" s="213"/>
      <c r="CHD35" s="213"/>
      <c r="CHE35" s="213"/>
      <c r="CHF35" s="213"/>
      <c r="CHG35" s="213"/>
      <c r="CHH35" s="213"/>
      <c r="CHI35" s="213"/>
      <c r="CHJ35" s="213"/>
      <c r="CHK35" s="213"/>
      <c r="CHL35" s="213"/>
      <c r="CHM35" s="213"/>
      <c r="CHN35" s="213"/>
      <c r="CHO35" s="213"/>
      <c r="CHP35" s="213"/>
      <c r="CHQ35" s="213"/>
      <c r="CHR35" s="213"/>
      <c r="CHS35" s="213"/>
      <c r="CHT35" s="213"/>
      <c r="CHU35" s="213"/>
      <c r="CHV35" s="213"/>
      <c r="CHW35" s="213"/>
      <c r="CHX35" s="213"/>
      <c r="CHY35" s="213"/>
      <c r="CHZ35" s="213"/>
      <c r="CIA35" s="213"/>
      <c r="CIB35" s="213"/>
      <c r="CIC35" s="213"/>
      <c r="CID35" s="213"/>
      <c r="CIE35" s="213"/>
      <c r="CIF35" s="213"/>
      <c r="CIG35" s="213"/>
      <c r="CIH35" s="213"/>
      <c r="CII35" s="213"/>
      <c r="CIJ35" s="213"/>
      <c r="CIK35" s="213"/>
      <c r="CIL35" s="213"/>
      <c r="CIM35" s="213"/>
      <c r="CIN35" s="213"/>
      <c r="CIO35" s="213"/>
      <c r="CIP35" s="213"/>
      <c r="CIQ35" s="213"/>
      <c r="CIR35" s="213"/>
      <c r="CIS35" s="213"/>
      <c r="CIT35" s="213"/>
      <c r="CIU35" s="213"/>
      <c r="CIV35" s="213"/>
      <c r="CIW35" s="213"/>
      <c r="CIX35" s="213"/>
      <c r="CIY35" s="213"/>
      <c r="CIZ35" s="213"/>
      <c r="CJA35" s="213"/>
      <c r="CJB35" s="213"/>
      <c r="CJC35" s="213"/>
      <c r="CJD35" s="213"/>
      <c r="CJE35" s="213"/>
      <c r="CJF35" s="213"/>
      <c r="CJG35" s="213"/>
      <c r="CJH35" s="213"/>
      <c r="CJI35" s="213"/>
      <c r="CJJ35" s="213"/>
      <c r="CJK35" s="213"/>
      <c r="CJL35" s="213"/>
      <c r="CJM35" s="213"/>
      <c r="CJN35" s="213"/>
      <c r="CJO35" s="213"/>
      <c r="CJP35" s="213"/>
      <c r="CJQ35" s="213"/>
      <c r="CJR35" s="213"/>
      <c r="CJS35" s="213"/>
      <c r="CJT35" s="213"/>
      <c r="CJU35" s="213"/>
      <c r="CJV35" s="213"/>
      <c r="CJW35" s="213"/>
      <c r="CJX35" s="213"/>
      <c r="CJY35" s="213"/>
      <c r="CJZ35" s="213"/>
      <c r="CKA35" s="213"/>
      <c r="CKB35" s="213"/>
      <c r="CKC35" s="213"/>
      <c r="CKD35" s="213"/>
      <c r="CKE35" s="213"/>
      <c r="CKF35" s="213"/>
      <c r="CKG35" s="213"/>
      <c r="CKH35" s="213"/>
      <c r="CKI35" s="213"/>
      <c r="CKJ35" s="213"/>
      <c r="CKK35" s="213"/>
      <c r="CKL35" s="213"/>
      <c r="CKM35" s="213"/>
      <c r="CKN35" s="213"/>
      <c r="CKO35" s="213"/>
      <c r="CKP35" s="213"/>
      <c r="CKQ35" s="213"/>
      <c r="CKR35" s="213"/>
      <c r="CKS35" s="213"/>
      <c r="CKT35" s="213"/>
      <c r="CKU35" s="213"/>
      <c r="CKV35" s="213"/>
      <c r="CKW35" s="213"/>
      <c r="CKX35" s="213"/>
      <c r="CKY35" s="213"/>
      <c r="CKZ35" s="213"/>
      <c r="CLA35" s="213"/>
      <c r="CLB35" s="213"/>
      <c r="CLC35" s="213"/>
      <c r="CLD35" s="213"/>
      <c r="CLE35" s="213"/>
      <c r="CLF35" s="213"/>
      <c r="CLG35" s="213"/>
      <c r="CLH35" s="213"/>
      <c r="CLI35" s="213"/>
      <c r="CLJ35" s="213"/>
      <c r="CLK35" s="213"/>
      <c r="CLL35" s="213"/>
      <c r="CLM35" s="213"/>
      <c r="CLN35" s="213"/>
      <c r="CLO35" s="213"/>
      <c r="CLP35" s="213"/>
      <c r="CLQ35" s="213"/>
      <c r="CLR35" s="213"/>
      <c r="CLS35" s="213"/>
      <c r="CLT35" s="213"/>
      <c r="CLU35" s="213"/>
      <c r="CLV35" s="213"/>
      <c r="CLW35" s="213"/>
      <c r="CLX35" s="213"/>
      <c r="CLY35" s="213"/>
      <c r="CLZ35" s="213"/>
      <c r="CMA35" s="213"/>
      <c r="CMB35" s="213"/>
      <c r="CMC35" s="213"/>
      <c r="CMD35" s="213"/>
      <c r="CME35" s="213"/>
      <c r="CMF35" s="213"/>
      <c r="CMG35" s="213"/>
      <c r="CMH35" s="213"/>
      <c r="CMI35" s="213"/>
      <c r="CMJ35" s="213"/>
      <c r="CMK35" s="213"/>
      <c r="CML35" s="213"/>
      <c r="CMM35" s="213"/>
      <c r="CMN35" s="213"/>
      <c r="CMO35" s="213"/>
      <c r="CMP35" s="213"/>
      <c r="CMQ35" s="213"/>
      <c r="CMR35" s="213"/>
      <c r="CMS35" s="213"/>
      <c r="CMT35" s="213"/>
      <c r="CMU35" s="213"/>
      <c r="CMV35" s="213"/>
      <c r="CMW35" s="213"/>
      <c r="CMX35" s="213"/>
      <c r="CMY35" s="213"/>
      <c r="CMZ35" s="213"/>
      <c r="CNA35" s="213"/>
      <c r="CNB35" s="213"/>
      <c r="CNC35" s="213"/>
      <c r="CND35" s="213"/>
      <c r="CNE35" s="213"/>
      <c r="CNF35" s="213"/>
      <c r="CNG35" s="213"/>
      <c r="CNH35" s="213"/>
      <c r="CNI35" s="213"/>
      <c r="CNJ35" s="213"/>
      <c r="CNK35" s="213"/>
      <c r="CNL35" s="213"/>
      <c r="CNM35" s="213"/>
      <c r="CNN35" s="213"/>
      <c r="CNO35" s="213"/>
      <c r="CNP35" s="213"/>
      <c r="CNQ35" s="213"/>
      <c r="CNR35" s="213"/>
      <c r="CNS35" s="213"/>
      <c r="CNT35" s="213"/>
      <c r="CNU35" s="213"/>
      <c r="CNV35" s="213"/>
      <c r="CNW35" s="213"/>
      <c r="CNX35" s="213"/>
      <c r="CNY35" s="213"/>
      <c r="CNZ35" s="213"/>
      <c r="COA35" s="213"/>
      <c r="COB35" s="213"/>
      <c r="COC35" s="213"/>
      <c r="COD35" s="213"/>
      <c r="COE35" s="213"/>
      <c r="COF35" s="213"/>
      <c r="COG35" s="213"/>
      <c r="COH35" s="213"/>
      <c r="COI35" s="213"/>
      <c r="COJ35" s="213"/>
      <c r="COK35" s="213"/>
      <c r="COL35" s="213"/>
      <c r="COM35" s="213"/>
      <c r="CON35" s="213"/>
      <c r="COO35" s="213"/>
      <c r="COP35" s="213"/>
      <c r="COQ35" s="213"/>
      <c r="COR35" s="213"/>
      <c r="COS35" s="213"/>
      <c r="COT35" s="213"/>
      <c r="COU35" s="213"/>
      <c r="COV35" s="213"/>
      <c r="COW35" s="213"/>
      <c r="COX35" s="213"/>
      <c r="COY35" s="213"/>
      <c r="COZ35" s="213"/>
      <c r="CPA35" s="213"/>
      <c r="CPB35" s="213"/>
      <c r="CPC35" s="213"/>
      <c r="CPD35" s="213"/>
      <c r="CPE35" s="213"/>
      <c r="CPF35" s="213"/>
      <c r="CPG35" s="213"/>
      <c r="CPH35" s="213"/>
      <c r="CPI35" s="213"/>
      <c r="CPJ35" s="213"/>
      <c r="CPK35" s="213"/>
      <c r="CPL35" s="213"/>
      <c r="CPM35" s="213"/>
      <c r="CPN35" s="213"/>
      <c r="CPO35" s="213"/>
      <c r="CPP35" s="213"/>
      <c r="CPQ35" s="213"/>
      <c r="CPR35" s="213"/>
      <c r="CPS35" s="213"/>
      <c r="CPT35" s="213"/>
      <c r="CPU35" s="213"/>
      <c r="CPV35" s="213"/>
      <c r="CPW35" s="213"/>
      <c r="CPX35" s="213"/>
      <c r="CPY35" s="213"/>
      <c r="CPZ35" s="213"/>
      <c r="CQA35" s="213"/>
      <c r="CQB35" s="213"/>
      <c r="CQC35" s="213"/>
      <c r="CQD35" s="213"/>
      <c r="CQE35" s="213"/>
      <c r="CQF35" s="213"/>
      <c r="CQG35" s="213"/>
      <c r="CQH35" s="213"/>
      <c r="CQI35" s="213"/>
      <c r="CQJ35" s="213"/>
      <c r="CQK35" s="213"/>
      <c r="CQL35" s="213"/>
      <c r="CQM35" s="213"/>
      <c r="CQN35" s="213"/>
      <c r="CQO35" s="213"/>
      <c r="CQP35" s="213"/>
      <c r="CQQ35" s="213"/>
      <c r="CQR35" s="213"/>
      <c r="CQS35" s="213"/>
      <c r="CQT35" s="213"/>
      <c r="CQU35" s="213"/>
      <c r="CQV35" s="213"/>
      <c r="CQW35" s="213"/>
      <c r="CQX35" s="213"/>
      <c r="CQY35" s="213"/>
      <c r="CQZ35" s="213"/>
      <c r="CRA35" s="213"/>
      <c r="CRB35" s="213"/>
      <c r="CRC35" s="213"/>
      <c r="CRD35" s="213"/>
      <c r="CRE35" s="213"/>
      <c r="CRF35" s="213"/>
      <c r="CRG35" s="213"/>
      <c r="CRH35" s="213"/>
      <c r="CRI35" s="213"/>
      <c r="CRJ35" s="213"/>
      <c r="CRK35" s="213"/>
      <c r="CRL35" s="213"/>
      <c r="CRM35" s="213"/>
      <c r="CRN35" s="213"/>
      <c r="CRO35" s="213"/>
      <c r="CRP35" s="213"/>
      <c r="CRQ35" s="213"/>
      <c r="CRR35" s="213"/>
      <c r="CRS35" s="213"/>
      <c r="CRT35" s="213"/>
      <c r="CRU35" s="213"/>
      <c r="CRV35" s="213"/>
      <c r="CRW35" s="213"/>
      <c r="CRX35" s="213"/>
      <c r="CRY35" s="213"/>
      <c r="CRZ35" s="213"/>
      <c r="CSA35" s="213"/>
      <c r="CSB35" s="213"/>
      <c r="CSC35" s="213"/>
      <c r="CSD35" s="213"/>
      <c r="CSE35" s="213"/>
      <c r="CSF35" s="213"/>
      <c r="CSG35" s="213"/>
      <c r="CSH35" s="213"/>
      <c r="CSI35" s="213"/>
      <c r="CSJ35" s="213"/>
      <c r="CSK35" s="213"/>
      <c r="CSL35" s="213"/>
      <c r="CSM35" s="213"/>
      <c r="CSN35" s="213"/>
      <c r="CSO35" s="213"/>
      <c r="CSP35" s="213"/>
      <c r="CSQ35" s="213"/>
      <c r="CSR35" s="213"/>
      <c r="CSS35" s="213"/>
      <c r="CST35" s="213"/>
      <c r="CSU35" s="213"/>
      <c r="CSV35" s="213"/>
      <c r="CSW35" s="213"/>
      <c r="CSX35" s="213"/>
      <c r="CSY35" s="213"/>
      <c r="CSZ35" s="213"/>
      <c r="CTA35" s="213"/>
      <c r="CTB35" s="213"/>
      <c r="CTC35" s="213"/>
      <c r="CTD35" s="213"/>
      <c r="CTE35" s="213"/>
      <c r="CTF35" s="213"/>
      <c r="CTG35" s="213"/>
      <c r="CTH35" s="213"/>
      <c r="CTI35" s="213"/>
      <c r="CTJ35" s="213"/>
      <c r="CTK35" s="213"/>
      <c r="CTL35" s="213"/>
      <c r="CTM35" s="213"/>
      <c r="CTN35" s="213"/>
      <c r="CTO35" s="213"/>
      <c r="CTP35" s="213"/>
      <c r="CTQ35" s="213"/>
      <c r="CTR35" s="213"/>
      <c r="CTS35" s="213"/>
      <c r="CTT35" s="213"/>
      <c r="CTU35" s="213"/>
      <c r="CTV35" s="213"/>
      <c r="CTW35" s="213"/>
      <c r="CTX35" s="213"/>
      <c r="CTY35" s="213"/>
      <c r="CTZ35" s="213"/>
      <c r="CUA35" s="213"/>
      <c r="CUB35" s="213"/>
      <c r="CUC35" s="213"/>
      <c r="CUD35" s="213"/>
      <c r="CUE35" s="213"/>
      <c r="CUF35" s="213"/>
      <c r="CUG35" s="213"/>
      <c r="CUH35" s="213"/>
      <c r="CUI35" s="213"/>
      <c r="CUJ35" s="213"/>
      <c r="CUK35" s="213"/>
      <c r="CUL35" s="213"/>
      <c r="CUM35" s="213"/>
      <c r="CUN35" s="213"/>
      <c r="CUO35" s="213"/>
      <c r="CUP35" s="213"/>
      <c r="CUQ35" s="213"/>
      <c r="CUR35" s="213"/>
      <c r="CUS35" s="213"/>
      <c r="CUT35" s="213"/>
      <c r="CUU35" s="213"/>
      <c r="CUV35" s="213"/>
      <c r="CUW35" s="213"/>
      <c r="CUX35" s="213"/>
      <c r="CUY35" s="213"/>
      <c r="CUZ35" s="213"/>
      <c r="CVA35" s="213"/>
      <c r="CVB35" s="213"/>
      <c r="CVC35" s="213"/>
      <c r="CVD35" s="213"/>
      <c r="CVE35" s="213"/>
      <c r="CVF35" s="213"/>
      <c r="CVG35" s="213"/>
      <c r="CVH35" s="213"/>
      <c r="CVI35" s="213"/>
      <c r="CVJ35" s="213"/>
      <c r="CVK35" s="213"/>
      <c r="CVL35" s="213"/>
      <c r="CVM35" s="213"/>
      <c r="CVN35" s="213"/>
      <c r="CVO35" s="213"/>
      <c r="CVP35" s="213"/>
      <c r="CVQ35" s="213"/>
      <c r="CVR35" s="213"/>
      <c r="CVS35" s="213"/>
      <c r="CVT35" s="213"/>
      <c r="CVU35" s="213"/>
      <c r="CVV35" s="213"/>
      <c r="CVW35" s="213"/>
      <c r="CVX35" s="213"/>
      <c r="CVY35" s="213"/>
      <c r="CVZ35" s="213"/>
      <c r="CWA35" s="213"/>
      <c r="CWB35" s="213"/>
      <c r="CWC35" s="213"/>
      <c r="CWD35" s="213"/>
      <c r="CWE35" s="213"/>
      <c r="CWF35" s="213"/>
      <c r="CWG35" s="213"/>
      <c r="CWH35" s="213"/>
      <c r="CWI35" s="213"/>
      <c r="CWJ35" s="213"/>
      <c r="CWK35" s="213"/>
      <c r="CWL35" s="213"/>
      <c r="CWM35" s="213"/>
      <c r="CWN35" s="213"/>
      <c r="CWO35" s="213"/>
      <c r="CWP35" s="213"/>
      <c r="CWQ35" s="213"/>
      <c r="CWR35" s="213"/>
      <c r="CWS35" s="213"/>
      <c r="CWT35" s="213"/>
      <c r="CWU35" s="213"/>
      <c r="CWV35" s="213"/>
      <c r="CWW35" s="213"/>
      <c r="CWX35" s="213"/>
      <c r="CWY35" s="213"/>
      <c r="CWZ35" s="213"/>
      <c r="CXA35" s="213"/>
      <c r="CXB35" s="213"/>
      <c r="CXC35" s="213"/>
      <c r="CXD35" s="213"/>
      <c r="CXE35" s="213"/>
      <c r="CXF35" s="213"/>
      <c r="CXG35" s="213"/>
      <c r="CXH35" s="213"/>
      <c r="CXI35" s="213"/>
      <c r="CXJ35" s="213"/>
      <c r="CXK35" s="213"/>
      <c r="CXL35" s="213"/>
      <c r="CXM35" s="213"/>
      <c r="CXN35" s="213"/>
      <c r="CXO35" s="213"/>
      <c r="CXP35" s="213"/>
      <c r="CXQ35" s="213"/>
      <c r="CXR35" s="213"/>
      <c r="CXS35" s="213"/>
      <c r="CXT35" s="213"/>
      <c r="CXU35" s="213"/>
      <c r="CXV35" s="213"/>
      <c r="CXW35" s="213"/>
      <c r="CXX35" s="213"/>
      <c r="CXY35" s="213"/>
      <c r="CXZ35" s="213"/>
      <c r="CYA35" s="213"/>
      <c r="CYB35" s="213"/>
      <c r="CYC35" s="213"/>
      <c r="CYD35" s="213"/>
      <c r="CYE35" s="213"/>
      <c r="CYF35" s="213"/>
      <c r="CYG35" s="213"/>
      <c r="CYH35" s="213"/>
      <c r="CYI35" s="213"/>
      <c r="CYJ35" s="213"/>
      <c r="CYK35" s="213"/>
      <c r="CYL35" s="213"/>
      <c r="CYM35" s="213"/>
      <c r="CYN35" s="213"/>
      <c r="CYO35" s="213"/>
      <c r="CYP35" s="213"/>
      <c r="CYQ35" s="213"/>
      <c r="CYR35" s="213"/>
      <c r="CYS35" s="213"/>
      <c r="CYT35" s="213"/>
      <c r="CYU35" s="213"/>
      <c r="CYV35" s="213"/>
      <c r="CYW35" s="213"/>
      <c r="CYX35" s="213"/>
      <c r="CYY35" s="213"/>
      <c r="CYZ35" s="213"/>
      <c r="CZA35" s="213"/>
      <c r="CZB35" s="213"/>
      <c r="CZC35" s="213"/>
      <c r="CZD35" s="213"/>
      <c r="CZE35" s="213"/>
      <c r="CZF35" s="213"/>
      <c r="CZG35" s="213"/>
      <c r="CZH35" s="213"/>
      <c r="CZI35" s="213"/>
      <c r="CZJ35" s="213"/>
      <c r="CZK35" s="213"/>
      <c r="CZL35" s="213"/>
      <c r="CZM35" s="213"/>
      <c r="CZN35" s="213"/>
      <c r="CZO35" s="213"/>
      <c r="CZP35" s="213"/>
      <c r="CZQ35" s="213"/>
      <c r="CZR35" s="213"/>
      <c r="CZS35" s="213"/>
      <c r="CZT35" s="213"/>
      <c r="CZU35" s="213"/>
      <c r="CZV35" s="213"/>
      <c r="CZW35" s="213"/>
      <c r="CZX35" s="213"/>
      <c r="CZY35" s="213"/>
      <c r="CZZ35" s="213"/>
      <c r="DAA35" s="213"/>
      <c r="DAB35" s="213"/>
      <c r="DAC35" s="213"/>
      <c r="DAD35" s="213"/>
      <c r="DAE35" s="213"/>
      <c r="DAF35" s="213"/>
      <c r="DAG35" s="213"/>
      <c r="DAH35" s="213"/>
      <c r="DAI35" s="213"/>
      <c r="DAJ35" s="213"/>
      <c r="DAK35" s="213"/>
      <c r="DAL35" s="213"/>
      <c r="DAM35" s="213"/>
      <c r="DAN35" s="213"/>
      <c r="DAO35" s="213"/>
      <c r="DAP35" s="213"/>
      <c r="DAQ35" s="213"/>
      <c r="DAR35" s="213"/>
      <c r="DAS35" s="213"/>
      <c r="DAT35" s="213"/>
      <c r="DAU35" s="213"/>
      <c r="DAV35" s="213"/>
      <c r="DAW35" s="213"/>
      <c r="DAX35" s="213"/>
      <c r="DAY35" s="213"/>
      <c r="DAZ35" s="213"/>
      <c r="DBA35" s="213"/>
      <c r="DBB35" s="213"/>
      <c r="DBC35" s="213"/>
      <c r="DBD35" s="213"/>
      <c r="DBE35" s="213"/>
      <c r="DBF35" s="213"/>
      <c r="DBG35" s="213"/>
      <c r="DBH35" s="213"/>
      <c r="DBI35" s="213"/>
      <c r="DBJ35" s="213"/>
      <c r="DBK35" s="213"/>
      <c r="DBL35" s="213"/>
      <c r="DBM35" s="213"/>
      <c r="DBN35" s="213"/>
      <c r="DBO35" s="213"/>
      <c r="DBP35" s="213"/>
      <c r="DBQ35" s="213"/>
      <c r="DBR35" s="213"/>
      <c r="DBS35" s="213"/>
      <c r="DBT35" s="213"/>
      <c r="DBU35" s="213"/>
      <c r="DBV35" s="213"/>
      <c r="DBW35" s="213"/>
      <c r="DBX35" s="213"/>
      <c r="DBY35" s="213"/>
      <c r="DBZ35" s="213"/>
      <c r="DCA35" s="213"/>
      <c r="DCB35" s="213"/>
      <c r="DCC35" s="213"/>
      <c r="DCD35" s="213"/>
      <c r="DCE35" s="213"/>
      <c r="DCF35" s="213"/>
      <c r="DCG35" s="213"/>
      <c r="DCH35" s="213"/>
      <c r="DCI35" s="213"/>
      <c r="DCJ35" s="213"/>
      <c r="DCK35" s="213"/>
      <c r="DCL35" s="213"/>
      <c r="DCM35" s="213"/>
      <c r="DCN35" s="213"/>
      <c r="DCO35" s="213"/>
      <c r="DCP35" s="213"/>
      <c r="DCQ35" s="213"/>
      <c r="DCR35" s="213"/>
      <c r="DCS35" s="213"/>
      <c r="DCT35" s="213"/>
      <c r="DCU35" s="213"/>
      <c r="DCV35" s="213"/>
      <c r="DCW35" s="213"/>
      <c r="DCX35" s="213"/>
      <c r="DCY35" s="213"/>
      <c r="DCZ35" s="213"/>
      <c r="DDA35" s="213"/>
      <c r="DDB35" s="213"/>
      <c r="DDC35" s="213"/>
      <c r="DDD35" s="213"/>
      <c r="DDE35" s="213"/>
      <c r="DDF35" s="213"/>
      <c r="DDG35" s="213"/>
      <c r="DDH35" s="213"/>
      <c r="DDI35" s="213"/>
      <c r="DDJ35" s="213"/>
      <c r="DDK35" s="213"/>
      <c r="DDL35" s="213"/>
      <c r="DDM35" s="213"/>
      <c r="DDN35" s="213"/>
      <c r="DDO35" s="213"/>
      <c r="DDP35" s="213"/>
      <c r="DDQ35" s="213"/>
      <c r="DDR35" s="213"/>
      <c r="DDS35" s="213"/>
      <c r="DDT35" s="213"/>
      <c r="DDU35" s="213"/>
      <c r="DDV35" s="213"/>
      <c r="DDW35" s="213"/>
      <c r="DDX35" s="213"/>
      <c r="DDY35" s="213"/>
      <c r="DDZ35" s="213"/>
      <c r="DEA35" s="213"/>
      <c r="DEB35" s="213"/>
      <c r="DEC35" s="213"/>
      <c r="DED35" s="213"/>
      <c r="DEE35" s="213"/>
      <c r="DEF35" s="213"/>
      <c r="DEG35" s="213"/>
      <c r="DEH35" s="213"/>
      <c r="DEI35" s="213"/>
      <c r="DEJ35" s="213"/>
      <c r="DEK35" s="213"/>
      <c r="DEL35" s="213"/>
      <c r="DEM35" s="213"/>
      <c r="DEN35" s="213"/>
      <c r="DEO35" s="213"/>
      <c r="DEP35" s="213"/>
      <c r="DEQ35" s="213"/>
      <c r="DER35" s="213"/>
      <c r="DES35" s="213"/>
      <c r="DET35" s="213"/>
      <c r="DEU35" s="213"/>
      <c r="DEV35" s="213"/>
      <c r="DEW35" s="213"/>
      <c r="DEX35" s="213"/>
      <c r="DEY35" s="213"/>
      <c r="DEZ35" s="213"/>
      <c r="DFA35" s="213"/>
      <c r="DFB35" s="213"/>
      <c r="DFC35" s="213"/>
      <c r="DFD35" s="213"/>
      <c r="DFE35" s="213"/>
      <c r="DFF35" s="213"/>
      <c r="DFG35" s="213"/>
      <c r="DFH35" s="213"/>
      <c r="DFI35" s="213"/>
      <c r="DFJ35" s="213"/>
      <c r="DFK35" s="213"/>
      <c r="DFL35" s="213"/>
      <c r="DFM35" s="213"/>
      <c r="DFN35" s="213"/>
      <c r="DFO35" s="213"/>
      <c r="DFP35" s="213"/>
      <c r="DFQ35" s="213"/>
      <c r="DFR35" s="213"/>
      <c r="DFS35" s="213"/>
      <c r="DFT35" s="213"/>
      <c r="DFU35" s="213"/>
      <c r="DFV35" s="213"/>
      <c r="DFW35" s="213"/>
      <c r="DFX35" s="213"/>
      <c r="DFY35" s="213"/>
      <c r="DFZ35" s="213"/>
      <c r="DGA35" s="213"/>
      <c r="DGB35" s="213"/>
      <c r="DGC35" s="213"/>
      <c r="DGD35" s="213"/>
      <c r="DGE35" s="213"/>
      <c r="DGF35" s="213"/>
      <c r="DGG35" s="213"/>
      <c r="DGH35" s="213"/>
      <c r="DGI35" s="213"/>
      <c r="DGJ35" s="213"/>
      <c r="DGK35" s="213"/>
      <c r="DGL35" s="213"/>
      <c r="DGM35" s="213"/>
      <c r="DGN35" s="213"/>
      <c r="DGO35" s="213"/>
      <c r="DGP35" s="213"/>
      <c r="DGQ35" s="213"/>
      <c r="DGR35" s="213"/>
      <c r="DGS35" s="213"/>
      <c r="DGT35" s="213"/>
      <c r="DGU35" s="213"/>
      <c r="DGV35" s="213"/>
      <c r="DGW35" s="213"/>
      <c r="DGX35" s="213"/>
      <c r="DGY35" s="213"/>
      <c r="DGZ35" s="213"/>
      <c r="DHA35" s="213"/>
      <c r="DHB35" s="213"/>
      <c r="DHC35" s="213"/>
      <c r="DHD35" s="213"/>
      <c r="DHE35" s="213"/>
      <c r="DHF35" s="213"/>
      <c r="DHG35" s="213"/>
      <c r="DHH35" s="213"/>
      <c r="DHI35" s="213"/>
      <c r="DHJ35" s="213"/>
      <c r="DHK35" s="213"/>
      <c r="DHL35" s="213"/>
      <c r="DHM35" s="213"/>
      <c r="DHN35" s="213"/>
      <c r="DHO35" s="213"/>
      <c r="DHP35" s="213"/>
      <c r="DHQ35" s="213"/>
      <c r="DHR35" s="213"/>
      <c r="DHS35" s="213"/>
      <c r="DHT35" s="213"/>
      <c r="DHU35" s="213"/>
      <c r="DHV35" s="213"/>
      <c r="DHW35" s="213"/>
      <c r="DHX35" s="213"/>
      <c r="DHY35" s="213"/>
      <c r="DHZ35" s="213"/>
      <c r="DIA35" s="213"/>
      <c r="DIB35" s="213"/>
      <c r="DIC35" s="213"/>
      <c r="DID35" s="213"/>
      <c r="DIE35" s="213"/>
      <c r="DIF35" s="213"/>
      <c r="DIG35" s="213"/>
      <c r="DIH35" s="213"/>
      <c r="DII35" s="213"/>
      <c r="DIJ35" s="213"/>
      <c r="DIK35" s="213"/>
      <c r="DIL35" s="213"/>
      <c r="DIM35" s="213"/>
      <c r="DIN35" s="213"/>
      <c r="DIO35" s="213"/>
      <c r="DIP35" s="213"/>
      <c r="DIQ35" s="213"/>
      <c r="DIR35" s="213"/>
      <c r="DIS35" s="213"/>
      <c r="DIT35" s="213"/>
      <c r="DIU35" s="213"/>
      <c r="DIV35" s="213"/>
      <c r="DIW35" s="213"/>
      <c r="DIX35" s="213"/>
      <c r="DIY35" s="213"/>
      <c r="DIZ35" s="213"/>
      <c r="DJA35" s="213"/>
      <c r="DJB35" s="213"/>
      <c r="DJC35" s="213"/>
      <c r="DJD35" s="213"/>
      <c r="DJE35" s="213"/>
      <c r="DJF35" s="213"/>
      <c r="DJG35" s="213"/>
      <c r="DJH35" s="213"/>
      <c r="DJI35" s="213"/>
      <c r="DJJ35" s="213"/>
      <c r="DJK35" s="213"/>
      <c r="DJL35" s="213"/>
      <c r="DJM35" s="213"/>
      <c r="DJN35" s="213"/>
      <c r="DJO35" s="213"/>
      <c r="DJP35" s="213"/>
      <c r="DJQ35" s="213"/>
      <c r="DJR35" s="213"/>
      <c r="DJS35" s="213"/>
      <c r="DJT35" s="213"/>
      <c r="DJU35" s="213"/>
      <c r="DJV35" s="213"/>
      <c r="DJW35" s="213"/>
      <c r="DJX35" s="213"/>
      <c r="DJY35" s="213"/>
      <c r="DJZ35" s="213"/>
      <c r="DKA35" s="213"/>
      <c r="DKB35" s="213"/>
      <c r="DKC35" s="213"/>
      <c r="DKD35" s="213"/>
      <c r="DKE35" s="213"/>
      <c r="DKF35" s="213"/>
      <c r="DKG35" s="213"/>
      <c r="DKH35" s="213"/>
      <c r="DKI35" s="213"/>
      <c r="DKJ35" s="213"/>
      <c r="DKK35" s="213"/>
      <c r="DKL35" s="213"/>
      <c r="DKM35" s="213"/>
      <c r="DKN35" s="213"/>
      <c r="DKO35" s="213"/>
      <c r="DKP35" s="213"/>
      <c r="DKQ35" s="213"/>
      <c r="DKR35" s="213"/>
      <c r="DKS35" s="213"/>
      <c r="DKT35" s="213"/>
      <c r="DKU35" s="213"/>
      <c r="DKV35" s="213"/>
      <c r="DKW35" s="213"/>
      <c r="DKX35" s="213"/>
      <c r="DKY35" s="213"/>
      <c r="DKZ35" s="213"/>
      <c r="DLA35" s="213"/>
      <c r="DLB35" s="213"/>
      <c r="DLC35" s="213"/>
      <c r="DLD35" s="213"/>
      <c r="DLE35" s="213"/>
      <c r="DLF35" s="213"/>
      <c r="DLG35" s="213"/>
      <c r="DLH35" s="213"/>
      <c r="DLI35" s="213"/>
      <c r="DLJ35" s="213"/>
      <c r="DLK35" s="213"/>
      <c r="DLL35" s="213"/>
      <c r="DLM35" s="213"/>
      <c r="DLN35" s="213"/>
      <c r="DLO35" s="213"/>
      <c r="DLP35" s="213"/>
      <c r="DLQ35" s="213"/>
      <c r="DLR35" s="213"/>
      <c r="DLS35" s="213"/>
      <c r="DLT35" s="213"/>
      <c r="DLU35" s="213"/>
      <c r="DLV35" s="213"/>
      <c r="DLW35" s="213"/>
      <c r="DLX35" s="213"/>
      <c r="DLY35" s="213"/>
      <c r="DLZ35" s="213"/>
      <c r="DMA35" s="213"/>
      <c r="DMB35" s="213"/>
      <c r="DMC35" s="213"/>
      <c r="DMD35" s="213"/>
      <c r="DME35" s="213"/>
      <c r="DMF35" s="213"/>
      <c r="DMG35" s="213"/>
      <c r="DMH35" s="213"/>
      <c r="DMI35" s="213"/>
      <c r="DMJ35" s="213"/>
      <c r="DMK35" s="213"/>
      <c r="DML35" s="213"/>
      <c r="DMM35" s="213"/>
      <c r="DMN35" s="213"/>
      <c r="DMO35" s="213"/>
      <c r="DMP35" s="213"/>
      <c r="DMQ35" s="213"/>
      <c r="DMR35" s="213"/>
      <c r="DMS35" s="213"/>
      <c r="DMT35" s="213"/>
      <c r="DMU35" s="213"/>
      <c r="DMV35" s="213"/>
      <c r="DMW35" s="213"/>
      <c r="DMX35" s="213"/>
      <c r="DMY35" s="213"/>
      <c r="DMZ35" s="213"/>
      <c r="DNA35" s="213"/>
      <c r="DNB35" s="213"/>
      <c r="DNC35" s="213"/>
      <c r="DND35" s="213"/>
      <c r="DNE35" s="213"/>
      <c r="DNF35" s="213"/>
      <c r="DNG35" s="213"/>
      <c r="DNH35" s="213"/>
      <c r="DNI35" s="213"/>
      <c r="DNJ35" s="213"/>
      <c r="DNK35" s="213"/>
      <c r="DNL35" s="213"/>
      <c r="DNM35" s="213"/>
      <c r="DNN35" s="213"/>
      <c r="DNO35" s="213"/>
      <c r="DNP35" s="213"/>
      <c r="DNQ35" s="213"/>
      <c r="DNR35" s="213"/>
      <c r="DNS35" s="213"/>
      <c r="DNT35" s="213"/>
      <c r="DNU35" s="213"/>
      <c r="DNV35" s="213"/>
      <c r="DNW35" s="213"/>
      <c r="DNX35" s="213"/>
      <c r="DNY35" s="213"/>
      <c r="DNZ35" s="213"/>
      <c r="DOA35" s="213"/>
      <c r="DOB35" s="213"/>
      <c r="DOC35" s="213"/>
      <c r="DOD35" s="213"/>
      <c r="DOE35" s="213"/>
      <c r="DOF35" s="213"/>
      <c r="DOG35" s="213"/>
      <c r="DOH35" s="213"/>
      <c r="DOI35" s="213"/>
      <c r="DOJ35" s="213"/>
      <c r="DOK35" s="213"/>
      <c r="DOL35" s="213"/>
      <c r="DOM35" s="213"/>
      <c r="DON35" s="213"/>
      <c r="DOO35" s="213"/>
      <c r="DOP35" s="213"/>
      <c r="DOQ35" s="213"/>
      <c r="DOR35" s="213"/>
      <c r="DOS35" s="213"/>
      <c r="DOT35" s="213"/>
      <c r="DOU35" s="213"/>
      <c r="DOV35" s="213"/>
      <c r="DOW35" s="213"/>
      <c r="DOX35" s="213"/>
      <c r="DOY35" s="213"/>
      <c r="DOZ35" s="213"/>
      <c r="DPA35" s="213"/>
      <c r="DPB35" s="213"/>
      <c r="DPC35" s="213"/>
      <c r="DPD35" s="213"/>
      <c r="DPE35" s="213"/>
      <c r="DPF35" s="213"/>
      <c r="DPG35" s="213"/>
      <c r="DPH35" s="213"/>
      <c r="DPI35" s="213"/>
      <c r="DPJ35" s="213"/>
      <c r="DPK35" s="213"/>
      <c r="DPL35" s="213"/>
      <c r="DPM35" s="213"/>
      <c r="DPN35" s="213"/>
      <c r="DPO35" s="213"/>
      <c r="DPP35" s="213"/>
      <c r="DPQ35" s="213"/>
      <c r="DPR35" s="213"/>
      <c r="DPS35" s="213"/>
      <c r="DPT35" s="213"/>
      <c r="DPU35" s="213"/>
      <c r="DPV35" s="213"/>
      <c r="DPW35" s="213"/>
      <c r="DPX35" s="213"/>
      <c r="DPY35" s="213"/>
      <c r="DPZ35" s="213"/>
      <c r="DQA35" s="213"/>
      <c r="DQB35" s="213"/>
      <c r="DQC35" s="213"/>
      <c r="DQD35" s="213"/>
      <c r="DQE35" s="213"/>
      <c r="DQF35" s="213"/>
      <c r="DQG35" s="213"/>
      <c r="DQH35" s="213"/>
      <c r="DQI35" s="213"/>
      <c r="DQJ35" s="213"/>
      <c r="DQK35" s="213"/>
      <c r="DQL35" s="213"/>
      <c r="DQM35" s="213"/>
      <c r="DQN35" s="213"/>
      <c r="DQO35" s="213"/>
      <c r="DQP35" s="213"/>
      <c r="DQQ35" s="213"/>
      <c r="DQR35" s="213"/>
      <c r="DQS35" s="213"/>
      <c r="DQT35" s="213"/>
      <c r="DQU35" s="213"/>
      <c r="DQV35" s="213"/>
      <c r="DQW35" s="213"/>
      <c r="DQX35" s="213"/>
      <c r="DQY35" s="213"/>
      <c r="DQZ35" s="213"/>
      <c r="DRA35" s="213"/>
      <c r="DRB35" s="213"/>
      <c r="DRC35" s="213"/>
      <c r="DRD35" s="213"/>
      <c r="DRE35" s="213"/>
      <c r="DRF35" s="213"/>
      <c r="DRG35" s="213"/>
      <c r="DRH35" s="213"/>
      <c r="DRI35" s="213"/>
      <c r="DRJ35" s="213"/>
      <c r="DRK35" s="213"/>
      <c r="DRL35" s="213"/>
      <c r="DRM35" s="213"/>
      <c r="DRN35" s="213"/>
      <c r="DRO35" s="213"/>
      <c r="DRP35" s="213"/>
      <c r="DRQ35" s="213"/>
      <c r="DRR35" s="213"/>
      <c r="DRS35" s="213"/>
      <c r="DRT35" s="213"/>
      <c r="DRU35" s="213"/>
      <c r="DRV35" s="213"/>
      <c r="DRW35" s="213"/>
      <c r="DRX35" s="213"/>
      <c r="DRY35" s="213"/>
      <c r="DRZ35" s="213"/>
      <c r="DSA35" s="213"/>
      <c r="DSB35" s="213"/>
      <c r="DSC35" s="213"/>
      <c r="DSD35" s="213"/>
      <c r="DSE35" s="213"/>
      <c r="DSF35" s="213"/>
      <c r="DSG35" s="213"/>
      <c r="DSH35" s="213"/>
      <c r="DSI35" s="213"/>
      <c r="DSJ35" s="213"/>
      <c r="DSK35" s="213"/>
      <c r="DSL35" s="213"/>
      <c r="DSM35" s="213"/>
      <c r="DSN35" s="213"/>
      <c r="DSO35" s="213"/>
      <c r="DSP35" s="213"/>
      <c r="DSQ35" s="213"/>
      <c r="DSR35" s="213"/>
      <c r="DSS35" s="213"/>
      <c r="DST35" s="213"/>
      <c r="DSU35" s="213"/>
      <c r="DSV35" s="213"/>
      <c r="DSW35" s="213"/>
      <c r="DSX35" s="213"/>
      <c r="DSY35" s="213"/>
      <c r="DSZ35" s="213"/>
      <c r="DTA35" s="213"/>
      <c r="DTB35" s="213"/>
      <c r="DTC35" s="213"/>
      <c r="DTD35" s="213"/>
      <c r="DTE35" s="213"/>
      <c r="DTF35" s="213"/>
      <c r="DTG35" s="213"/>
      <c r="DTH35" s="213"/>
      <c r="DTI35" s="213"/>
      <c r="DTJ35" s="213"/>
      <c r="DTK35" s="213"/>
      <c r="DTL35" s="213"/>
      <c r="DTM35" s="213"/>
      <c r="DTN35" s="213"/>
      <c r="DTO35" s="213"/>
      <c r="DTP35" s="213"/>
      <c r="DTQ35" s="213"/>
      <c r="DTR35" s="213"/>
      <c r="DTS35" s="213"/>
      <c r="DTT35" s="213"/>
      <c r="DTU35" s="213"/>
      <c r="DTV35" s="213"/>
      <c r="DTW35" s="213"/>
      <c r="DTX35" s="213"/>
      <c r="DTY35" s="213"/>
      <c r="DTZ35" s="213"/>
      <c r="DUA35" s="213"/>
      <c r="DUB35" s="213"/>
      <c r="DUC35" s="213"/>
      <c r="DUD35" s="213"/>
      <c r="DUE35" s="213"/>
      <c r="DUF35" s="213"/>
      <c r="DUG35" s="213"/>
      <c r="DUH35" s="213"/>
      <c r="DUI35" s="213"/>
      <c r="DUJ35" s="213"/>
      <c r="DUK35" s="213"/>
      <c r="DUL35" s="213"/>
      <c r="DUM35" s="213"/>
      <c r="DUN35" s="213"/>
      <c r="DUO35" s="213"/>
      <c r="DUP35" s="213"/>
      <c r="DUQ35" s="213"/>
      <c r="DUR35" s="213"/>
      <c r="DUS35" s="213"/>
      <c r="DUT35" s="213"/>
      <c r="DUU35" s="213"/>
      <c r="DUV35" s="213"/>
      <c r="DUW35" s="213"/>
      <c r="DUX35" s="213"/>
      <c r="DUY35" s="213"/>
      <c r="DUZ35" s="213"/>
      <c r="DVA35" s="213"/>
      <c r="DVB35" s="213"/>
      <c r="DVC35" s="213"/>
      <c r="DVD35" s="213"/>
      <c r="DVE35" s="213"/>
      <c r="DVF35" s="213"/>
      <c r="DVG35" s="213"/>
      <c r="DVH35" s="213"/>
      <c r="DVI35" s="213"/>
      <c r="DVJ35" s="213"/>
      <c r="DVK35" s="213"/>
      <c r="DVL35" s="213"/>
      <c r="DVM35" s="213"/>
      <c r="DVN35" s="213"/>
      <c r="DVO35" s="213"/>
      <c r="DVP35" s="213"/>
      <c r="DVQ35" s="213"/>
      <c r="DVR35" s="213"/>
      <c r="DVS35" s="213"/>
      <c r="DVT35" s="213"/>
      <c r="DVU35" s="213"/>
      <c r="DVV35" s="213"/>
      <c r="DVW35" s="213"/>
      <c r="DVX35" s="213"/>
      <c r="DVY35" s="213"/>
      <c r="DVZ35" s="213"/>
      <c r="DWA35" s="213"/>
      <c r="DWB35" s="213"/>
      <c r="DWC35" s="213"/>
      <c r="DWD35" s="213"/>
      <c r="DWE35" s="213"/>
      <c r="DWF35" s="213"/>
      <c r="DWG35" s="213"/>
      <c r="DWH35" s="213"/>
      <c r="DWI35" s="213"/>
      <c r="DWJ35" s="213"/>
      <c r="DWK35" s="213"/>
      <c r="DWL35" s="213"/>
      <c r="DWM35" s="213"/>
      <c r="DWN35" s="213"/>
      <c r="DWO35" s="213"/>
      <c r="DWP35" s="213"/>
      <c r="DWQ35" s="213"/>
      <c r="DWR35" s="213"/>
      <c r="DWS35" s="213"/>
      <c r="DWT35" s="213"/>
      <c r="DWU35" s="213"/>
      <c r="DWV35" s="213"/>
      <c r="DWW35" s="213"/>
      <c r="DWX35" s="213"/>
      <c r="DWY35" s="213"/>
      <c r="DWZ35" s="213"/>
      <c r="DXA35" s="213"/>
      <c r="DXB35" s="213"/>
      <c r="DXC35" s="213"/>
      <c r="DXD35" s="213"/>
      <c r="DXE35" s="213"/>
      <c r="DXF35" s="213"/>
      <c r="DXG35" s="213"/>
      <c r="DXH35" s="213"/>
      <c r="DXI35" s="213"/>
      <c r="DXJ35" s="213"/>
      <c r="DXK35" s="213"/>
      <c r="DXL35" s="213"/>
      <c r="DXM35" s="213"/>
      <c r="DXN35" s="213"/>
      <c r="DXO35" s="213"/>
      <c r="DXP35" s="213"/>
      <c r="DXQ35" s="213"/>
      <c r="DXR35" s="213"/>
      <c r="DXS35" s="213"/>
      <c r="DXT35" s="213"/>
      <c r="DXU35" s="213"/>
      <c r="DXV35" s="213"/>
      <c r="DXW35" s="213"/>
      <c r="DXX35" s="213"/>
      <c r="DXY35" s="213"/>
      <c r="DXZ35" s="213"/>
      <c r="DYA35" s="213"/>
      <c r="DYB35" s="213"/>
      <c r="DYC35" s="213"/>
      <c r="DYD35" s="213"/>
      <c r="DYE35" s="213"/>
      <c r="DYF35" s="213"/>
      <c r="DYG35" s="213"/>
      <c r="DYH35" s="213"/>
      <c r="DYI35" s="213"/>
      <c r="DYJ35" s="213"/>
      <c r="DYK35" s="213"/>
      <c r="DYL35" s="213"/>
      <c r="DYM35" s="213"/>
      <c r="DYN35" s="213"/>
      <c r="DYO35" s="213"/>
      <c r="DYP35" s="213"/>
      <c r="DYQ35" s="213"/>
      <c r="DYR35" s="213"/>
      <c r="DYS35" s="213"/>
      <c r="DYT35" s="213"/>
      <c r="DYU35" s="213"/>
      <c r="DYV35" s="213"/>
      <c r="DYW35" s="213"/>
      <c r="DYX35" s="213"/>
      <c r="DYY35" s="213"/>
      <c r="DYZ35" s="213"/>
      <c r="DZA35" s="213"/>
      <c r="DZB35" s="213"/>
      <c r="DZC35" s="213"/>
      <c r="DZD35" s="213"/>
      <c r="DZE35" s="213"/>
      <c r="DZF35" s="213"/>
      <c r="DZG35" s="213"/>
      <c r="DZH35" s="213"/>
      <c r="DZI35" s="213"/>
      <c r="DZJ35" s="213"/>
      <c r="DZK35" s="213"/>
      <c r="DZL35" s="213"/>
      <c r="DZM35" s="213"/>
      <c r="DZN35" s="213"/>
      <c r="DZO35" s="213"/>
      <c r="DZP35" s="213"/>
      <c r="DZQ35" s="213"/>
      <c r="DZR35" s="213"/>
      <c r="DZS35" s="213"/>
      <c r="DZT35" s="213"/>
      <c r="DZU35" s="213"/>
      <c r="DZV35" s="213"/>
      <c r="DZW35" s="213"/>
      <c r="DZX35" s="213"/>
      <c r="DZY35" s="213"/>
      <c r="DZZ35" s="213"/>
      <c r="EAA35" s="213"/>
      <c r="EAB35" s="213"/>
      <c r="EAC35" s="213"/>
      <c r="EAD35" s="213"/>
      <c r="EAE35" s="213"/>
      <c r="EAF35" s="213"/>
      <c r="EAG35" s="213"/>
      <c r="EAH35" s="213"/>
      <c r="EAI35" s="213"/>
      <c r="EAJ35" s="213"/>
      <c r="EAK35" s="213"/>
      <c r="EAL35" s="213"/>
      <c r="EAM35" s="213"/>
      <c r="EAN35" s="213"/>
      <c r="EAO35" s="213"/>
      <c r="EAP35" s="213"/>
      <c r="EAQ35" s="213"/>
      <c r="EAR35" s="213"/>
      <c r="EAS35" s="213"/>
      <c r="EAT35" s="213"/>
      <c r="EAU35" s="213"/>
      <c r="EAV35" s="213"/>
      <c r="EAW35" s="213"/>
      <c r="EAX35" s="213"/>
      <c r="EAY35" s="213"/>
      <c r="EAZ35" s="213"/>
      <c r="EBA35" s="213"/>
      <c r="EBB35" s="213"/>
      <c r="EBC35" s="213"/>
      <c r="EBD35" s="213"/>
      <c r="EBE35" s="213"/>
      <c r="EBF35" s="213"/>
      <c r="EBG35" s="213"/>
      <c r="EBH35" s="213"/>
      <c r="EBI35" s="213"/>
      <c r="EBJ35" s="213"/>
      <c r="EBK35" s="213"/>
      <c r="EBL35" s="213"/>
      <c r="EBM35" s="213"/>
      <c r="EBN35" s="213"/>
      <c r="EBO35" s="213"/>
      <c r="EBP35" s="213"/>
      <c r="EBQ35" s="213"/>
      <c r="EBR35" s="213"/>
      <c r="EBS35" s="213"/>
      <c r="EBT35" s="213"/>
      <c r="EBU35" s="213"/>
      <c r="EBV35" s="213"/>
      <c r="EBW35" s="213"/>
      <c r="EBX35" s="213"/>
      <c r="EBY35" s="213"/>
      <c r="EBZ35" s="213"/>
      <c r="ECA35" s="213"/>
      <c r="ECB35" s="213"/>
      <c r="ECC35" s="213"/>
      <c r="ECD35" s="213"/>
      <c r="ECE35" s="213"/>
      <c r="ECF35" s="213"/>
      <c r="ECG35" s="213"/>
      <c r="ECH35" s="213"/>
      <c r="ECI35" s="213"/>
      <c r="ECJ35" s="213"/>
      <c r="ECK35" s="213"/>
      <c r="ECL35" s="213"/>
      <c r="ECM35" s="213"/>
      <c r="ECN35" s="213"/>
      <c r="ECO35" s="213"/>
      <c r="ECP35" s="213"/>
      <c r="ECQ35" s="213"/>
      <c r="ECR35" s="213"/>
      <c r="ECS35" s="213"/>
      <c r="ECT35" s="213"/>
      <c r="ECU35" s="213"/>
      <c r="ECV35" s="213"/>
      <c r="ECW35" s="213"/>
      <c r="ECX35" s="213"/>
      <c r="ECY35" s="213"/>
      <c r="ECZ35" s="213"/>
      <c r="EDA35" s="213"/>
      <c r="EDB35" s="213"/>
      <c r="EDC35" s="213"/>
      <c r="EDD35" s="213"/>
      <c r="EDE35" s="213"/>
      <c r="EDF35" s="213"/>
      <c r="EDG35" s="213"/>
      <c r="EDH35" s="213"/>
      <c r="EDI35" s="213"/>
      <c r="EDJ35" s="213"/>
      <c r="EDK35" s="213"/>
      <c r="EDL35" s="213"/>
      <c r="EDM35" s="213"/>
      <c r="EDN35" s="213"/>
      <c r="EDO35" s="213"/>
      <c r="EDP35" s="213"/>
      <c r="EDQ35" s="213"/>
      <c r="EDR35" s="213"/>
      <c r="EDS35" s="213"/>
      <c r="EDT35" s="213"/>
      <c r="EDU35" s="213"/>
      <c r="EDV35" s="213"/>
      <c r="EDW35" s="213"/>
      <c r="EDX35" s="213"/>
      <c r="EDY35" s="213"/>
      <c r="EDZ35" s="213"/>
      <c r="EEA35" s="213"/>
      <c r="EEB35" s="213"/>
      <c r="EEC35" s="213"/>
      <c r="EED35" s="213"/>
      <c r="EEE35" s="213"/>
      <c r="EEF35" s="213"/>
      <c r="EEG35" s="213"/>
      <c r="EEH35" s="213"/>
      <c r="EEI35" s="213"/>
      <c r="EEJ35" s="213"/>
      <c r="EEK35" s="213"/>
      <c r="EEL35" s="213"/>
      <c r="EEM35" s="213"/>
      <c r="EEN35" s="213"/>
      <c r="EEO35" s="213"/>
      <c r="EEP35" s="213"/>
      <c r="EEQ35" s="213"/>
      <c r="EER35" s="213"/>
      <c r="EES35" s="213"/>
      <c r="EET35" s="213"/>
      <c r="EEU35" s="213"/>
      <c r="EEV35" s="213"/>
      <c r="EEW35" s="213"/>
      <c r="EEX35" s="213"/>
      <c r="EEY35" s="213"/>
      <c r="EEZ35" s="213"/>
      <c r="EFA35" s="213"/>
      <c r="EFB35" s="213"/>
      <c r="EFC35" s="213"/>
      <c r="EFD35" s="213"/>
      <c r="EFE35" s="213"/>
      <c r="EFF35" s="213"/>
      <c r="EFG35" s="213"/>
      <c r="EFH35" s="213"/>
      <c r="EFI35" s="213"/>
      <c r="EFJ35" s="213"/>
      <c r="EFK35" s="213"/>
      <c r="EFL35" s="213"/>
      <c r="EFM35" s="213"/>
      <c r="EFN35" s="213"/>
      <c r="EFO35" s="213"/>
      <c r="EFP35" s="213"/>
      <c r="EFQ35" s="213"/>
      <c r="EFR35" s="213"/>
      <c r="EFS35" s="213"/>
      <c r="EFT35" s="213"/>
      <c r="EFU35" s="213"/>
      <c r="EFV35" s="213"/>
      <c r="EFW35" s="213"/>
      <c r="EFX35" s="213"/>
      <c r="EFY35" s="213"/>
      <c r="EFZ35" s="213"/>
      <c r="EGA35" s="213"/>
      <c r="EGB35" s="213"/>
      <c r="EGC35" s="213"/>
      <c r="EGD35" s="213"/>
      <c r="EGE35" s="213"/>
      <c r="EGF35" s="213"/>
      <c r="EGG35" s="213"/>
      <c r="EGH35" s="213"/>
      <c r="EGI35" s="213"/>
      <c r="EGJ35" s="213"/>
      <c r="EGK35" s="213"/>
      <c r="EGL35" s="213"/>
      <c r="EGM35" s="213"/>
      <c r="EGN35" s="213"/>
      <c r="EGO35" s="213"/>
      <c r="EGP35" s="213"/>
      <c r="EGQ35" s="213"/>
      <c r="EGR35" s="213"/>
      <c r="EGS35" s="213"/>
      <c r="EGT35" s="213"/>
      <c r="EGU35" s="213"/>
      <c r="EGV35" s="213"/>
      <c r="EGW35" s="213"/>
      <c r="EGX35" s="213"/>
      <c r="EGY35" s="213"/>
      <c r="EGZ35" s="213"/>
      <c r="EHA35" s="213"/>
      <c r="EHB35" s="213"/>
      <c r="EHC35" s="213"/>
      <c r="EHD35" s="213"/>
      <c r="EHE35" s="213"/>
      <c r="EHF35" s="213"/>
      <c r="EHG35" s="213"/>
      <c r="EHH35" s="213"/>
      <c r="EHI35" s="213"/>
      <c r="EHJ35" s="213"/>
      <c r="EHK35" s="213"/>
      <c r="EHL35" s="213"/>
      <c r="EHM35" s="213"/>
      <c r="EHN35" s="213"/>
      <c r="EHO35" s="213"/>
      <c r="EHP35" s="213"/>
      <c r="EHQ35" s="213"/>
      <c r="EHR35" s="213"/>
      <c r="EHS35" s="213"/>
      <c r="EHT35" s="213"/>
      <c r="EHU35" s="213"/>
      <c r="EHV35" s="213"/>
      <c r="EHW35" s="213"/>
      <c r="EHX35" s="213"/>
      <c r="EHY35" s="213"/>
      <c r="EHZ35" s="213"/>
      <c r="EIA35" s="213"/>
      <c r="EIB35" s="213"/>
      <c r="EIC35" s="213"/>
      <c r="EID35" s="213"/>
      <c r="EIE35" s="213"/>
      <c r="EIF35" s="213"/>
      <c r="EIG35" s="213"/>
      <c r="EIH35" s="213"/>
      <c r="EII35" s="213"/>
      <c r="EIJ35" s="213"/>
      <c r="EIK35" s="213"/>
      <c r="EIL35" s="213"/>
      <c r="EIM35" s="213"/>
      <c r="EIN35" s="213"/>
      <c r="EIO35" s="213"/>
      <c r="EIP35" s="213"/>
      <c r="EIQ35" s="213"/>
      <c r="EIR35" s="213"/>
      <c r="EIS35" s="213"/>
      <c r="EIT35" s="213"/>
      <c r="EIU35" s="213"/>
      <c r="EIV35" s="213"/>
      <c r="EIW35" s="213"/>
      <c r="EIX35" s="213"/>
      <c r="EIY35" s="213"/>
      <c r="EIZ35" s="213"/>
      <c r="EJA35" s="213"/>
      <c r="EJB35" s="213"/>
      <c r="EJC35" s="213"/>
      <c r="EJD35" s="213"/>
      <c r="EJE35" s="213"/>
      <c r="EJF35" s="213"/>
      <c r="EJG35" s="213"/>
      <c r="EJH35" s="213"/>
      <c r="EJI35" s="213"/>
      <c r="EJJ35" s="213"/>
      <c r="EJK35" s="213"/>
      <c r="EJL35" s="213"/>
      <c r="EJM35" s="213"/>
      <c r="EJN35" s="213"/>
      <c r="EJO35" s="213"/>
      <c r="EJP35" s="213"/>
      <c r="EJQ35" s="213"/>
      <c r="EJR35" s="213"/>
      <c r="EJS35" s="213"/>
      <c r="EJT35" s="213"/>
      <c r="EJU35" s="213"/>
      <c r="EJV35" s="213"/>
      <c r="EJW35" s="213"/>
      <c r="EJX35" s="213"/>
      <c r="EJY35" s="213"/>
      <c r="EJZ35" s="213"/>
      <c r="EKA35" s="213"/>
      <c r="EKB35" s="213"/>
      <c r="EKC35" s="213"/>
      <c r="EKD35" s="213"/>
      <c r="EKE35" s="213"/>
      <c r="EKF35" s="213"/>
      <c r="EKG35" s="213"/>
      <c r="EKH35" s="213"/>
      <c r="EKI35" s="213"/>
      <c r="EKJ35" s="213"/>
      <c r="EKK35" s="213"/>
      <c r="EKL35" s="213"/>
      <c r="EKM35" s="213"/>
      <c r="EKN35" s="213"/>
      <c r="EKO35" s="213"/>
      <c r="EKP35" s="213"/>
      <c r="EKQ35" s="213"/>
      <c r="EKR35" s="213"/>
      <c r="EKS35" s="213"/>
      <c r="EKT35" s="213"/>
      <c r="EKU35" s="213"/>
      <c r="EKV35" s="213"/>
      <c r="EKW35" s="213"/>
      <c r="EKX35" s="213"/>
      <c r="EKY35" s="213"/>
      <c r="EKZ35" s="213"/>
      <c r="ELA35" s="213"/>
      <c r="ELB35" s="213"/>
      <c r="ELC35" s="213"/>
      <c r="ELD35" s="213"/>
      <c r="ELE35" s="213"/>
      <c r="ELF35" s="213"/>
      <c r="ELG35" s="213"/>
      <c r="ELH35" s="213"/>
      <c r="ELI35" s="213"/>
      <c r="ELJ35" s="213"/>
      <c r="ELK35" s="213"/>
      <c r="ELL35" s="213"/>
      <c r="ELM35" s="213"/>
      <c r="ELN35" s="213"/>
      <c r="ELO35" s="213"/>
      <c r="ELP35" s="213"/>
      <c r="ELQ35" s="213"/>
      <c r="ELR35" s="213"/>
      <c r="ELS35" s="213"/>
      <c r="ELT35" s="213"/>
      <c r="ELU35" s="213"/>
      <c r="ELV35" s="213"/>
      <c r="ELW35" s="213"/>
      <c r="ELX35" s="213"/>
      <c r="ELY35" s="213"/>
      <c r="ELZ35" s="213"/>
      <c r="EMA35" s="213"/>
      <c r="EMB35" s="213"/>
      <c r="EMC35" s="213"/>
      <c r="EMD35" s="213"/>
      <c r="EME35" s="213"/>
      <c r="EMF35" s="213"/>
      <c r="EMG35" s="213"/>
      <c r="EMH35" s="213"/>
      <c r="EMI35" s="213"/>
      <c r="EMJ35" s="213"/>
      <c r="EMK35" s="213"/>
      <c r="EML35" s="213"/>
      <c r="EMM35" s="213"/>
      <c r="EMN35" s="213"/>
      <c r="EMO35" s="213"/>
      <c r="EMP35" s="213"/>
      <c r="EMQ35" s="213"/>
      <c r="EMR35" s="213"/>
      <c r="EMS35" s="213"/>
      <c r="EMT35" s="213"/>
      <c r="EMU35" s="213"/>
      <c r="EMV35" s="213"/>
      <c r="EMW35" s="213"/>
      <c r="EMX35" s="213"/>
      <c r="EMY35" s="213"/>
      <c r="EMZ35" s="213"/>
      <c r="ENA35" s="213"/>
      <c r="ENB35" s="213"/>
      <c r="ENC35" s="213"/>
      <c r="END35" s="213"/>
      <c r="ENE35" s="213"/>
      <c r="ENF35" s="213"/>
      <c r="ENG35" s="213"/>
      <c r="ENH35" s="213"/>
      <c r="ENI35" s="213"/>
      <c r="ENJ35" s="213"/>
      <c r="ENK35" s="213"/>
      <c r="ENL35" s="213"/>
      <c r="ENM35" s="213"/>
      <c r="ENN35" s="213"/>
      <c r="ENO35" s="213"/>
      <c r="ENP35" s="213"/>
      <c r="ENQ35" s="213"/>
      <c r="ENR35" s="213"/>
      <c r="ENS35" s="213"/>
      <c r="ENT35" s="213"/>
      <c r="ENU35" s="213"/>
      <c r="ENV35" s="213"/>
      <c r="ENW35" s="213"/>
      <c r="ENX35" s="213"/>
      <c r="ENY35" s="213"/>
      <c r="ENZ35" s="213"/>
      <c r="EOA35" s="213"/>
      <c r="EOB35" s="213"/>
      <c r="EOC35" s="213"/>
      <c r="EOD35" s="213"/>
      <c r="EOE35" s="213"/>
      <c r="EOF35" s="213"/>
      <c r="EOG35" s="213"/>
      <c r="EOH35" s="213"/>
      <c r="EOI35" s="213"/>
      <c r="EOJ35" s="213"/>
      <c r="EOK35" s="213"/>
      <c r="EOL35" s="213"/>
      <c r="EOM35" s="213"/>
      <c r="EON35" s="213"/>
      <c r="EOO35" s="213"/>
      <c r="EOP35" s="213"/>
      <c r="EOQ35" s="213"/>
      <c r="EOR35" s="213"/>
      <c r="EOS35" s="213"/>
      <c r="EOT35" s="213"/>
      <c r="EOU35" s="213"/>
      <c r="EOV35" s="213"/>
      <c r="EOW35" s="213"/>
      <c r="EOX35" s="213"/>
      <c r="EOY35" s="213"/>
      <c r="EOZ35" s="213"/>
      <c r="EPA35" s="213"/>
      <c r="EPB35" s="213"/>
      <c r="EPC35" s="213"/>
      <c r="EPD35" s="213"/>
      <c r="EPE35" s="213"/>
      <c r="EPF35" s="213"/>
      <c r="EPG35" s="213"/>
      <c r="EPH35" s="213"/>
      <c r="EPI35" s="213"/>
      <c r="EPJ35" s="213"/>
      <c r="EPK35" s="213"/>
      <c r="EPL35" s="213"/>
      <c r="EPM35" s="213"/>
      <c r="EPN35" s="213"/>
      <c r="EPO35" s="213"/>
      <c r="EPP35" s="213"/>
      <c r="EPQ35" s="213"/>
      <c r="EPR35" s="213"/>
      <c r="EPS35" s="213"/>
      <c r="EPT35" s="213"/>
      <c r="EPU35" s="213"/>
      <c r="EPV35" s="213"/>
      <c r="EPW35" s="213"/>
      <c r="EPX35" s="213"/>
      <c r="EPY35" s="213"/>
      <c r="EPZ35" s="213"/>
      <c r="EQA35" s="213"/>
      <c r="EQB35" s="213"/>
      <c r="EQC35" s="213"/>
      <c r="EQD35" s="213"/>
      <c r="EQE35" s="213"/>
      <c r="EQF35" s="213"/>
      <c r="EQG35" s="213"/>
      <c r="EQH35" s="213"/>
      <c r="EQI35" s="213"/>
      <c r="EQJ35" s="213"/>
      <c r="EQK35" s="213"/>
      <c r="EQL35" s="213"/>
      <c r="EQM35" s="213"/>
      <c r="EQN35" s="213"/>
      <c r="EQO35" s="213"/>
      <c r="EQP35" s="213"/>
      <c r="EQQ35" s="213"/>
      <c r="EQR35" s="213"/>
      <c r="EQS35" s="213"/>
      <c r="EQT35" s="213"/>
      <c r="EQU35" s="213"/>
      <c r="EQV35" s="213"/>
      <c r="EQW35" s="213"/>
      <c r="EQX35" s="213"/>
      <c r="EQY35" s="213"/>
      <c r="EQZ35" s="213"/>
      <c r="ERA35" s="213"/>
      <c r="ERB35" s="213"/>
      <c r="ERC35" s="213"/>
      <c r="ERD35" s="213"/>
      <c r="ERE35" s="213"/>
      <c r="ERF35" s="213"/>
      <c r="ERG35" s="213"/>
      <c r="ERH35" s="213"/>
      <c r="ERI35" s="213"/>
      <c r="ERJ35" s="213"/>
      <c r="ERK35" s="213"/>
      <c r="ERL35" s="213"/>
      <c r="ERM35" s="213"/>
      <c r="ERN35" s="213"/>
      <c r="ERO35" s="213"/>
      <c r="ERP35" s="213"/>
      <c r="ERQ35" s="213"/>
      <c r="ERR35" s="213"/>
      <c r="ERS35" s="213"/>
      <c r="ERT35" s="213"/>
      <c r="ERU35" s="213"/>
      <c r="ERV35" s="213"/>
      <c r="ERW35" s="213"/>
      <c r="ERX35" s="213"/>
      <c r="ERY35" s="213"/>
      <c r="ERZ35" s="213"/>
      <c r="ESA35" s="213"/>
      <c r="ESB35" s="213"/>
      <c r="ESC35" s="213"/>
      <c r="ESD35" s="213"/>
      <c r="ESE35" s="213"/>
      <c r="ESF35" s="213"/>
      <c r="ESG35" s="213"/>
      <c r="ESH35" s="213"/>
      <c r="ESI35" s="213"/>
      <c r="ESJ35" s="213"/>
      <c r="ESK35" s="213"/>
      <c r="ESL35" s="213"/>
      <c r="ESM35" s="213"/>
      <c r="ESN35" s="213"/>
      <c r="ESO35" s="213"/>
      <c r="ESP35" s="213"/>
      <c r="ESQ35" s="213"/>
      <c r="ESR35" s="213"/>
      <c r="ESS35" s="213"/>
      <c r="EST35" s="213"/>
      <c r="ESU35" s="213"/>
      <c r="ESV35" s="213"/>
      <c r="ESW35" s="213"/>
      <c r="ESX35" s="213"/>
      <c r="ESY35" s="213"/>
      <c r="ESZ35" s="213"/>
      <c r="ETA35" s="213"/>
      <c r="ETB35" s="213"/>
      <c r="ETC35" s="213"/>
      <c r="ETD35" s="213"/>
      <c r="ETE35" s="213"/>
      <c r="ETF35" s="213"/>
      <c r="ETG35" s="213"/>
      <c r="ETH35" s="213"/>
      <c r="ETI35" s="213"/>
      <c r="ETJ35" s="213"/>
      <c r="ETK35" s="213"/>
      <c r="ETL35" s="213"/>
      <c r="ETM35" s="213"/>
      <c r="ETN35" s="213"/>
      <c r="ETO35" s="213"/>
      <c r="ETP35" s="213"/>
      <c r="ETQ35" s="213"/>
      <c r="ETR35" s="213"/>
      <c r="ETS35" s="213"/>
      <c r="ETT35" s="213"/>
      <c r="ETU35" s="213"/>
      <c r="ETV35" s="213"/>
      <c r="ETW35" s="213"/>
      <c r="ETX35" s="213"/>
      <c r="ETY35" s="213"/>
      <c r="ETZ35" s="213"/>
      <c r="EUA35" s="213"/>
      <c r="EUB35" s="213"/>
      <c r="EUC35" s="213"/>
      <c r="EUD35" s="213"/>
      <c r="EUE35" s="213"/>
      <c r="EUF35" s="213"/>
      <c r="EUG35" s="213"/>
      <c r="EUH35" s="213"/>
      <c r="EUI35" s="213"/>
      <c r="EUJ35" s="213"/>
      <c r="EUK35" s="213"/>
      <c r="EUL35" s="213"/>
      <c r="EUM35" s="213"/>
      <c r="EUN35" s="213"/>
      <c r="EUO35" s="213"/>
      <c r="EUP35" s="213"/>
      <c r="EUQ35" s="213"/>
      <c r="EUR35" s="213"/>
      <c r="EUS35" s="213"/>
      <c r="EUT35" s="213"/>
      <c r="EUU35" s="213"/>
      <c r="EUV35" s="213"/>
      <c r="EUW35" s="213"/>
      <c r="EUX35" s="213"/>
      <c r="EUY35" s="213"/>
      <c r="EUZ35" s="213"/>
      <c r="EVA35" s="213"/>
      <c r="EVB35" s="213"/>
      <c r="EVC35" s="213"/>
      <c r="EVD35" s="213"/>
      <c r="EVE35" s="213"/>
      <c r="EVF35" s="213"/>
      <c r="EVG35" s="213"/>
      <c r="EVH35" s="213"/>
      <c r="EVI35" s="213"/>
      <c r="EVJ35" s="213"/>
      <c r="EVK35" s="213"/>
      <c r="EVL35" s="213"/>
      <c r="EVM35" s="213"/>
      <c r="EVN35" s="213"/>
      <c r="EVO35" s="213"/>
      <c r="EVP35" s="213"/>
      <c r="EVQ35" s="213"/>
      <c r="EVR35" s="213"/>
      <c r="EVS35" s="213"/>
      <c r="EVT35" s="213"/>
      <c r="EVU35" s="213"/>
      <c r="EVV35" s="213"/>
      <c r="EVW35" s="213"/>
      <c r="EVX35" s="213"/>
      <c r="EVY35" s="213"/>
      <c r="EVZ35" s="213"/>
      <c r="EWA35" s="213"/>
      <c r="EWB35" s="213"/>
      <c r="EWC35" s="213"/>
      <c r="EWD35" s="213"/>
      <c r="EWE35" s="213"/>
      <c r="EWF35" s="213"/>
      <c r="EWG35" s="213"/>
      <c r="EWH35" s="213"/>
      <c r="EWI35" s="213"/>
      <c r="EWJ35" s="213"/>
      <c r="EWK35" s="213"/>
      <c r="EWL35" s="213"/>
      <c r="EWM35" s="213"/>
      <c r="EWN35" s="213"/>
      <c r="EWO35" s="213"/>
      <c r="EWP35" s="213"/>
      <c r="EWQ35" s="213"/>
      <c r="EWR35" s="213"/>
      <c r="EWS35" s="213"/>
      <c r="EWT35" s="213"/>
      <c r="EWU35" s="213"/>
      <c r="EWV35" s="213"/>
      <c r="EWW35" s="213"/>
      <c r="EWX35" s="213"/>
      <c r="EWY35" s="213"/>
      <c r="EWZ35" s="213"/>
      <c r="EXA35" s="213"/>
      <c r="EXB35" s="213"/>
      <c r="EXC35" s="213"/>
      <c r="EXD35" s="213"/>
      <c r="EXE35" s="213"/>
      <c r="EXF35" s="213"/>
      <c r="EXG35" s="213"/>
      <c r="EXH35" s="213"/>
      <c r="EXI35" s="213"/>
      <c r="EXJ35" s="213"/>
      <c r="EXK35" s="213"/>
      <c r="EXL35" s="213"/>
      <c r="EXM35" s="213"/>
      <c r="EXN35" s="213"/>
      <c r="EXO35" s="213"/>
      <c r="EXP35" s="213"/>
      <c r="EXQ35" s="213"/>
      <c r="EXR35" s="213"/>
      <c r="EXS35" s="213"/>
      <c r="EXT35" s="213"/>
      <c r="EXU35" s="213"/>
      <c r="EXV35" s="213"/>
      <c r="EXW35" s="213"/>
      <c r="EXX35" s="213"/>
      <c r="EXY35" s="213"/>
      <c r="EXZ35" s="213"/>
      <c r="EYA35" s="213"/>
      <c r="EYB35" s="213"/>
      <c r="EYC35" s="213"/>
      <c r="EYD35" s="213"/>
      <c r="EYE35" s="213"/>
      <c r="EYF35" s="213"/>
      <c r="EYG35" s="213"/>
      <c r="EYH35" s="213"/>
      <c r="EYI35" s="213"/>
      <c r="EYJ35" s="213"/>
      <c r="EYK35" s="213"/>
      <c r="EYL35" s="213"/>
      <c r="EYM35" s="213"/>
      <c r="EYN35" s="213"/>
      <c r="EYO35" s="213"/>
      <c r="EYP35" s="213"/>
      <c r="EYQ35" s="213"/>
      <c r="EYR35" s="213"/>
      <c r="EYS35" s="213"/>
      <c r="EYT35" s="213"/>
      <c r="EYU35" s="213"/>
      <c r="EYV35" s="213"/>
      <c r="EYW35" s="213"/>
      <c r="EYX35" s="213"/>
      <c r="EYY35" s="213"/>
      <c r="EYZ35" s="213"/>
      <c r="EZA35" s="213"/>
      <c r="EZB35" s="213"/>
      <c r="EZC35" s="213"/>
      <c r="EZD35" s="213"/>
      <c r="EZE35" s="213"/>
      <c r="EZF35" s="213"/>
      <c r="EZG35" s="213"/>
      <c r="EZH35" s="213"/>
      <c r="EZI35" s="213"/>
      <c r="EZJ35" s="213"/>
      <c r="EZK35" s="213"/>
      <c r="EZL35" s="213"/>
      <c r="EZM35" s="213"/>
      <c r="EZN35" s="213"/>
      <c r="EZO35" s="213"/>
      <c r="EZP35" s="213"/>
      <c r="EZQ35" s="213"/>
      <c r="EZR35" s="213"/>
      <c r="EZS35" s="213"/>
      <c r="EZT35" s="213"/>
      <c r="EZU35" s="213"/>
      <c r="EZV35" s="213"/>
      <c r="EZW35" s="213"/>
      <c r="EZX35" s="213"/>
      <c r="EZY35" s="213"/>
      <c r="EZZ35" s="213"/>
      <c r="FAA35" s="213"/>
      <c r="FAB35" s="213"/>
      <c r="FAC35" s="213"/>
      <c r="FAD35" s="213"/>
      <c r="FAE35" s="213"/>
      <c r="FAF35" s="213"/>
      <c r="FAG35" s="213"/>
      <c r="FAH35" s="213"/>
      <c r="FAI35" s="213"/>
      <c r="FAJ35" s="213"/>
      <c r="FAK35" s="213"/>
      <c r="FAL35" s="213"/>
      <c r="FAM35" s="213"/>
      <c r="FAN35" s="213"/>
      <c r="FAO35" s="213"/>
      <c r="FAP35" s="213"/>
      <c r="FAQ35" s="213"/>
      <c r="FAR35" s="213"/>
      <c r="FAS35" s="213"/>
      <c r="FAT35" s="213"/>
      <c r="FAU35" s="213"/>
      <c r="FAV35" s="213"/>
      <c r="FAW35" s="213"/>
      <c r="FAX35" s="213"/>
      <c r="FAY35" s="213"/>
      <c r="FAZ35" s="213"/>
      <c r="FBA35" s="213"/>
      <c r="FBB35" s="213"/>
      <c r="FBC35" s="213"/>
      <c r="FBD35" s="213"/>
      <c r="FBE35" s="213"/>
      <c r="FBF35" s="213"/>
      <c r="FBG35" s="213"/>
      <c r="FBH35" s="213"/>
      <c r="FBI35" s="213"/>
      <c r="FBJ35" s="213"/>
      <c r="FBK35" s="213"/>
      <c r="FBL35" s="213"/>
      <c r="FBM35" s="213"/>
      <c r="FBN35" s="213"/>
      <c r="FBO35" s="213"/>
      <c r="FBP35" s="213"/>
      <c r="FBQ35" s="213"/>
      <c r="FBR35" s="213"/>
      <c r="FBS35" s="213"/>
      <c r="FBT35" s="213"/>
      <c r="FBU35" s="213"/>
      <c r="FBV35" s="213"/>
      <c r="FBW35" s="213"/>
      <c r="FBX35" s="213"/>
      <c r="FBY35" s="213"/>
      <c r="FBZ35" s="213"/>
      <c r="FCA35" s="213"/>
      <c r="FCB35" s="213"/>
      <c r="FCC35" s="213"/>
      <c r="FCD35" s="213"/>
      <c r="FCE35" s="213"/>
      <c r="FCF35" s="213"/>
      <c r="FCG35" s="213"/>
      <c r="FCH35" s="213"/>
      <c r="FCI35" s="213"/>
      <c r="FCJ35" s="213"/>
      <c r="FCK35" s="213"/>
      <c r="FCL35" s="213"/>
      <c r="FCM35" s="213"/>
      <c r="FCN35" s="213"/>
      <c r="FCO35" s="213"/>
      <c r="FCP35" s="213"/>
      <c r="FCQ35" s="213"/>
      <c r="FCR35" s="213"/>
      <c r="FCS35" s="213"/>
      <c r="FCT35" s="213"/>
      <c r="FCU35" s="213"/>
      <c r="FCV35" s="213"/>
      <c r="FCW35" s="213"/>
      <c r="FCX35" s="213"/>
      <c r="FCY35" s="213"/>
      <c r="FCZ35" s="213"/>
      <c r="FDA35" s="213"/>
      <c r="FDB35" s="213"/>
      <c r="FDC35" s="213"/>
      <c r="FDD35" s="213"/>
      <c r="FDE35" s="213"/>
      <c r="FDF35" s="213"/>
      <c r="FDG35" s="213"/>
      <c r="FDH35" s="213"/>
      <c r="FDI35" s="213"/>
      <c r="FDJ35" s="213"/>
      <c r="FDK35" s="213"/>
      <c r="FDL35" s="213"/>
      <c r="FDM35" s="213"/>
      <c r="FDN35" s="213"/>
      <c r="FDO35" s="213"/>
      <c r="FDP35" s="213"/>
      <c r="FDQ35" s="213"/>
      <c r="FDR35" s="213"/>
      <c r="FDS35" s="213"/>
      <c r="FDT35" s="213"/>
      <c r="FDU35" s="213"/>
      <c r="FDV35" s="213"/>
      <c r="FDW35" s="213"/>
      <c r="FDX35" s="213"/>
      <c r="FDY35" s="213"/>
      <c r="FDZ35" s="213"/>
      <c r="FEA35" s="213"/>
      <c r="FEB35" s="213"/>
      <c r="FEC35" s="213"/>
      <c r="FED35" s="213"/>
      <c r="FEE35" s="213"/>
      <c r="FEF35" s="213"/>
      <c r="FEG35" s="213"/>
      <c r="FEH35" s="213"/>
      <c r="FEI35" s="213"/>
      <c r="FEJ35" s="213"/>
      <c r="FEK35" s="213"/>
      <c r="FEL35" s="213"/>
      <c r="FEM35" s="213"/>
      <c r="FEN35" s="213"/>
      <c r="FEO35" s="213"/>
      <c r="FEP35" s="213"/>
      <c r="FEQ35" s="213"/>
      <c r="FER35" s="213"/>
      <c r="FES35" s="213"/>
      <c r="FET35" s="213"/>
      <c r="FEU35" s="213"/>
      <c r="FEV35" s="213"/>
      <c r="FEW35" s="213"/>
      <c r="FEX35" s="213"/>
      <c r="FEY35" s="213"/>
      <c r="FEZ35" s="213"/>
      <c r="FFA35" s="213"/>
      <c r="FFB35" s="213"/>
      <c r="FFC35" s="213"/>
      <c r="FFD35" s="213"/>
      <c r="FFE35" s="213"/>
      <c r="FFF35" s="213"/>
      <c r="FFG35" s="213"/>
      <c r="FFH35" s="213"/>
      <c r="FFI35" s="213"/>
      <c r="FFJ35" s="213"/>
      <c r="FFK35" s="213"/>
      <c r="FFL35" s="213"/>
      <c r="FFM35" s="213"/>
      <c r="FFN35" s="213"/>
      <c r="FFO35" s="213"/>
      <c r="FFP35" s="213"/>
      <c r="FFQ35" s="213"/>
      <c r="FFR35" s="213"/>
      <c r="FFS35" s="213"/>
      <c r="FFT35" s="213"/>
      <c r="FFU35" s="213"/>
      <c r="FFV35" s="213"/>
      <c r="FFW35" s="213"/>
      <c r="FFX35" s="213"/>
      <c r="FFY35" s="213"/>
      <c r="FFZ35" s="213"/>
      <c r="FGA35" s="213"/>
      <c r="FGB35" s="213"/>
      <c r="FGC35" s="213"/>
      <c r="FGD35" s="213"/>
      <c r="FGE35" s="213"/>
      <c r="FGF35" s="213"/>
      <c r="FGG35" s="213"/>
      <c r="FGH35" s="213"/>
      <c r="FGI35" s="213"/>
      <c r="FGJ35" s="213"/>
      <c r="FGK35" s="213"/>
      <c r="FGL35" s="213"/>
      <c r="FGM35" s="213"/>
      <c r="FGN35" s="213"/>
      <c r="FGO35" s="213"/>
      <c r="FGP35" s="213"/>
      <c r="FGQ35" s="213"/>
      <c r="FGR35" s="213"/>
      <c r="FGS35" s="213"/>
      <c r="FGT35" s="213"/>
      <c r="FGU35" s="213"/>
      <c r="FGV35" s="213"/>
      <c r="FGW35" s="213"/>
      <c r="FGX35" s="213"/>
      <c r="FGY35" s="213"/>
      <c r="FGZ35" s="213"/>
      <c r="FHA35" s="213"/>
      <c r="FHB35" s="213"/>
      <c r="FHC35" s="213"/>
      <c r="FHD35" s="213"/>
      <c r="FHE35" s="213"/>
      <c r="FHF35" s="213"/>
      <c r="FHG35" s="213"/>
      <c r="FHH35" s="213"/>
      <c r="FHI35" s="213"/>
      <c r="FHJ35" s="213"/>
      <c r="FHK35" s="213"/>
      <c r="FHL35" s="213"/>
      <c r="FHM35" s="213"/>
      <c r="FHN35" s="213"/>
      <c r="FHO35" s="213"/>
      <c r="FHP35" s="213"/>
      <c r="FHQ35" s="213"/>
      <c r="FHR35" s="213"/>
      <c r="FHS35" s="213"/>
      <c r="FHT35" s="213"/>
      <c r="FHU35" s="213"/>
      <c r="FHV35" s="213"/>
      <c r="FHW35" s="213"/>
      <c r="FHX35" s="213"/>
      <c r="FHY35" s="213"/>
      <c r="FHZ35" s="213"/>
      <c r="FIA35" s="213"/>
      <c r="FIB35" s="213"/>
      <c r="FIC35" s="213"/>
      <c r="FID35" s="213"/>
      <c r="FIE35" s="213"/>
      <c r="FIF35" s="213"/>
      <c r="FIG35" s="213"/>
      <c r="FIH35" s="213"/>
      <c r="FII35" s="213"/>
      <c r="FIJ35" s="213"/>
      <c r="FIK35" s="213"/>
      <c r="FIL35" s="213"/>
      <c r="FIM35" s="213"/>
      <c r="FIN35" s="213"/>
      <c r="FIO35" s="213"/>
      <c r="FIP35" s="213"/>
      <c r="FIQ35" s="213"/>
      <c r="FIR35" s="213"/>
      <c r="FIS35" s="213"/>
      <c r="FIT35" s="213"/>
      <c r="FIU35" s="213"/>
      <c r="FIV35" s="213"/>
      <c r="FIW35" s="213"/>
      <c r="FIX35" s="213"/>
      <c r="FIY35" s="213"/>
      <c r="FIZ35" s="213"/>
      <c r="FJA35" s="213"/>
      <c r="FJB35" s="213"/>
      <c r="FJC35" s="213"/>
      <c r="FJD35" s="213"/>
      <c r="FJE35" s="213"/>
      <c r="FJF35" s="213"/>
      <c r="FJG35" s="213"/>
      <c r="FJH35" s="213"/>
      <c r="FJI35" s="213"/>
      <c r="FJJ35" s="213"/>
      <c r="FJK35" s="213"/>
      <c r="FJL35" s="213"/>
      <c r="FJM35" s="213"/>
      <c r="FJN35" s="213"/>
      <c r="FJO35" s="213"/>
      <c r="FJP35" s="213"/>
      <c r="FJQ35" s="213"/>
      <c r="FJR35" s="213"/>
      <c r="FJS35" s="213"/>
      <c r="FJT35" s="213"/>
      <c r="FJU35" s="213"/>
      <c r="FJV35" s="213"/>
      <c r="FJW35" s="213"/>
      <c r="FJX35" s="213"/>
      <c r="FJY35" s="213"/>
      <c r="FJZ35" s="213"/>
      <c r="FKA35" s="213"/>
      <c r="FKB35" s="213"/>
      <c r="FKC35" s="213"/>
      <c r="FKD35" s="213"/>
      <c r="FKE35" s="213"/>
      <c r="FKF35" s="213"/>
      <c r="FKG35" s="213"/>
      <c r="FKH35" s="213"/>
      <c r="FKI35" s="213"/>
      <c r="FKJ35" s="213"/>
      <c r="FKK35" s="213"/>
      <c r="FKL35" s="213"/>
      <c r="FKM35" s="213"/>
      <c r="FKN35" s="213"/>
      <c r="FKO35" s="213"/>
      <c r="FKP35" s="213"/>
      <c r="FKQ35" s="213"/>
      <c r="FKR35" s="213"/>
      <c r="FKS35" s="213"/>
      <c r="FKT35" s="213"/>
      <c r="FKU35" s="213"/>
      <c r="FKV35" s="213"/>
      <c r="FKW35" s="213"/>
      <c r="FKX35" s="213"/>
      <c r="FKY35" s="213"/>
      <c r="FKZ35" s="213"/>
      <c r="FLA35" s="213"/>
      <c r="FLB35" s="213"/>
      <c r="FLC35" s="213"/>
      <c r="FLD35" s="213"/>
      <c r="FLE35" s="213"/>
      <c r="FLF35" s="213"/>
      <c r="FLG35" s="213"/>
      <c r="FLH35" s="213"/>
      <c r="FLI35" s="213"/>
      <c r="FLJ35" s="213"/>
      <c r="FLK35" s="213"/>
      <c r="FLL35" s="213"/>
      <c r="FLM35" s="213"/>
      <c r="FLN35" s="213"/>
      <c r="FLO35" s="213"/>
      <c r="FLP35" s="213"/>
      <c r="FLQ35" s="213"/>
      <c r="FLR35" s="213"/>
      <c r="FLS35" s="213"/>
      <c r="FLT35" s="213"/>
      <c r="FLU35" s="213"/>
      <c r="FLV35" s="213"/>
      <c r="FLW35" s="213"/>
      <c r="FLX35" s="213"/>
      <c r="FLY35" s="213"/>
      <c r="FLZ35" s="213"/>
      <c r="FMA35" s="213"/>
      <c r="FMB35" s="213"/>
      <c r="FMC35" s="213"/>
      <c r="FMD35" s="213"/>
      <c r="FME35" s="213"/>
      <c r="FMF35" s="213"/>
      <c r="FMG35" s="213"/>
      <c r="FMH35" s="213"/>
      <c r="FMI35" s="213"/>
      <c r="FMJ35" s="213"/>
      <c r="FMK35" s="213"/>
      <c r="FML35" s="213"/>
      <c r="FMM35" s="213"/>
      <c r="FMN35" s="213"/>
      <c r="FMO35" s="213"/>
      <c r="FMP35" s="213"/>
      <c r="FMQ35" s="213"/>
      <c r="FMR35" s="213"/>
      <c r="FMS35" s="213"/>
      <c r="FMT35" s="213"/>
      <c r="FMU35" s="213"/>
      <c r="FMV35" s="213"/>
      <c r="FMW35" s="213"/>
      <c r="FMX35" s="213"/>
      <c r="FMY35" s="213"/>
      <c r="FMZ35" s="213"/>
      <c r="FNA35" s="213"/>
      <c r="FNB35" s="213"/>
      <c r="FNC35" s="213"/>
      <c r="FND35" s="213"/>
      <c r="FNE35" s="213"/>
      <c r="FNF35" s="213"/>
      <c r="FNG35" s="213"/>
      <c r="FNH35" s="213"/>
      <c r="FNI35" s="213"/>
      <c r="FNJ35" s="213"/>
      <c r="FNK35" s="213"/>
      <c r="FNL35" s="213"/>
      <c r="FNM35" s="213"/>
      <c r="FNN35" s="213"/>
      <c r="FNO35" s="213"/>
      <c r="FNP35" s="213"/>
      <c r="FNQ35" s="213"/>
      <c r="FNR35" s="213"/>
      <c r="FNS35" s="213"/>
      <c r="FNT35" s="213"/>
      <c r="FNU35" s="213"/>
      <c r="FNV35" s="213"/>
      <c r="FNW35" s="213"/>
      <c r="FNX35" s="213"/>
      <c r="FNY35" s="213"/>
      <c r="FNZ35" s="213"/>
      <c r="FOA35" s="213"/>
      <c r="FOB35" s="213"/>
      <c r="FOC35" s="213"/>
      <c r="FOD35" s="213"/>
      <c r="FOE35" s="213"/>
      <c r="FOF35" s="213"/>
      <c r="FOG35" s="213"/>
      <c r="FOH35" s="213"/>
      <c r="FOI35" s="213"/>
      <c r="FOJ35" s="213"/>
      <c r="FOK35" s="213"/>
      <c r="FOL35" s="213"/>
      <c r="FOM35" s="213"/>
      <c r="FON35" s="213"/>
      <c r="FOO35" s="213"/>
      <c r="FOP35" s="213"/>
      <c r="FOQ35" s="213"/>
      <c r="FOR35" s="213"/>
      <c r="FOS35" s="213"/>
      <c r="FOT35" s="213"/>
      <c r="FOU35" s="213"/>
      <c r="FOV35" s="213"/>
      <c r="FOW35" s="213"/>
      <c r="FOX35" s="213"/>
      <c r="FOY35" s="213"/>
      <c r="FOZ35" s="213"/>
      <c r="FPA35" s="213"/>
      <c r="FPB35" s="213"/>
      <c r="FPC35" s="213"/>
      <c r="FPD35" s="213"/>
      <c r="FPE35" s="213"/>
      <c r="FPF35" s="213"/>
      <c r="FPG35" s="213"/>
      <c r="FPH35" s="213"/>
      <c r="FPI35" s="213"/>
      <c r="FPJ35" s="213"/>
      <c r="FPK35" s="213"/>
      <c r="FPL35" s="213"/>
      <c r="FPM35" s="213"/>
      <c r="FPN35" s="213"/>
      <c r="FPO35" s="213"/>
      <c r="FPP35" s="213"/>
      <c r="FPQ35" s="213"/>
      <c r="FPR35" s="213"/>
      <c r="FPS35" s="213"/>
      <c r="FPT35" s="213"/>
      <c r="FPU35" s="213"/>
      <c r="FPV35" s="213"/>
      <c r="FPW35" s="213"/>
      <c r="FPX35" s="213"/>
      <c r="FPY35" s="213"/>
      <c r="FPZ35" s="213"/>
      <c r="FQA35" s="213"/>
      <c r="FQB35" s="213"/>
      <c r="FQC35" s="213"/>
      <c r="FQD35" s="213"/>
      <c r="FQE35" s="213"/>
      <c r="FQF35" s="213"/>
      <c r="FQG35" s="213"/>
      <c r="FQH35" s="213"/>
      <c r="FQI35" s="213"/>
      <c r="FQJ35" s="213"/>
      <c r="FQK35" s="213"/>
      <c r="FQL35" s="213"/>
      <c r="FQM35" s="213"/>
      <c r="FQN35" s="213"/>
      <c r="FQO35" s="213"/>
      <c r="FQP35" s="213"/>
      <c r="FQQ35" s="213"/>
      <c r="FQR35" s="213"/>
      <c r="FQS35" s="213"/>
      <c r="FQT35" s="213"/>
      <c r="FQU35" s="213"/>
      <c r="FQV35" s="213"/>
      <c r="FQW35" s="213"/>
      <c r="FQX35" s="213"/>
      <c r="FQY35" s="213"/>
      <c r="FQZ35" s="213"/>
      <c r="FRA35" s="213"/>
      <c r="FRB35" s="213"/>
      <c r="FRC35" s="213"/>
      <c r="FRD35" s="213"/>
      <c r="FRE35" s="213"/>
      <c r="FRF35" s="213"/>
      <c r="FRG35" s="213"/>
      <c r="FRH35" s="213"/>
      <c r="FRI35" s="213"/>
      <c r="FRJ35" s="213"/>
      <c r="FRK35" s="213"/>
      <c r="FRL35" s="213"/>
      <c r="FRM35" s="213"/>
      <c r="FRN35" s="213"/>
      <c r="FRO35" s="213"/>
      <c r="FRP35" s="213"/>
      <c r="FRQ35" s="213"/>
      <c r="FRR35" s="213"/>
      <c r="FRS35" s="213"/>
      <c r="FRT35" s="213"/>
      <c r="FRU35" s="213"/>
      <c r="FRV35" s="213"/>
      <c r="FRW35" s="213"/>
      <c r="FRX35" s="213"/>
      <c r="FRY35" s="213"/>
      <c r="FRZ35" s="213"/>
      <c r="FSA35" s="213"/>
      <c r="FSB35" s="213"/>
      <c r="FSC35" s="213"/>
      <c r="FSD35" s="213"/>
      <c r="FSE35" s="213"/>
      <c r="FSF35" s="213"/>
      <c r="FSG35" s="213"/>
      <c r="FSH35" s="213"/>
      <c r="FSI35" s="213"/>
      <c r="FSJ35" s="213"/>
      <c r="FSK35" s="213"/>
      <c r="FSL35" s="213"/>
      <c r="FSM35" s="213"/>
      <c r="FSN35" s="213"/>
      <c r="FSO35" s="213"/>
      <c r="FSP35" s="213"/>
      <c r="FSQ35" s="213"/>
      <c r="FSR35" s="213"/>
      <c r="FSS35" s="213"/>
      <c r="FST35" s="213"/>
      <c r="FSU35" s="213"/>
      <c r="FSV35" s="213"/>
      <c r="FSW35" s="213"/>
      <c r="FSX35" s="213"/>
      <c r="FSY35" s="213"/>
      <c r="FSZ35" s="213"/>
      <c r="FTA35" s="213"/>
      <c r="FTB35" s="213"/>
      <c r="FTC35" s="213"/>
      <c r="FTD35" s="213"/>
      <c r="FTE35" s="213"/>
      <c r="FTF35" s="213"/>
      <c r="FTG35" s="213"/>
      <c r="FTH35" s="213"/>
      <c r="FTI35" s="213"/>
      <c r="FTJ35" s="213"/>
      <c r="FTK35" s="213"/>
      <c r="FTL35" s="213"/>
      <c r="FTM35" s="213"/>
      <c r="FTN35" s="213"/>
      <c r="FTO35" s="213"/>
      <c r="FTP35" s="213"/>
      <c r="FTQ35" s="213"/>
      <c r="FTR35" s="213"/>
      <c r="FTS35" s="213"/>
      <c r="FTT35" s="213"/>
      <c r="FTU35" s="213"/>
      <c r="FTV35" s="213"/>
      <c r="FTW35" s="213"/>
      <c r="FTX35" s="213"/>
      <c r="FTY35" s="213"/>
      <c r="FTZ35" s="213"/>
      <c r="FUA35" s="213"/>
      <c r="FUB35" s="213"/>
      <c r="FUC35" s="213"/>
      <c r="FUD35" s="213"/>
      <c r="FUE35" s="213"/>
      <c r="FUF35" s="213"/>
      <c r="FUG35" s="213"/>
      <c r="FUH35" s="213"/>
      <c r="FUI35" s="213"/>
      <c r="FUJ35" s="213"/>
      <c r="FUK35" s="213"/>
      <c r="FUL35" s="213"/>
      <c r="FUM35" s="213"/>
      <c r="FUN35" s="213"/>
      <c r="FUO35" s="213"/>
      <c r="FUP35" s="213"/>
      <c r="FUQ35" s="213"/>
      <c r="FUR35" s="213"/>
      <c r="FUS35" s="213"/>
      <c r="FUT35" s="213"/>
      <c r="FUU35" s="213"/>
      <c r="FUV35" s="213"/>
      <c r="FUW35" s="213"/>
      <c r="FUX35" s="213"/>
      <c r="FUY35" s="213"/>
      <c r="FUZ35" s="213"/>
      <c r="FVA35" s="213"/>
      <c r="FVB35" s="213"/>
      <c r="FVC35" s="213"/>
      <c r="FVD35" s="213"/>
      <c r="FVE35" s="213"/>
      <c r="FVF35" s="213"/>
      <c r="FVG35" s="213"/>
      <c r="FVH35" s="213"/>
      <c r="FVI35" s="213"/>
      <c r="FVJ35" s="213"/>
      <c r="FVK35" s="213"/>
      <c r="FVL35" s="213"/>
      <c r="FVM35" s="213"/>
      <c r="FVN35" s="213"/>
      <c r="FVO35" s="213"/>
      <c r="FVP35" s="213"/>
      <c r="FVQ35" s="213"/>
      <c r="FVR35" s="213"/>
      <c r="FVS35" s="213"/>
      <c r="FVT35" s="213"/>
      <c r="FVU35" s="213"/>
      <c r="FVV35" s="213"/>
      <c r="FVW35" s="213"/>
      <c r="FVX35" s="213"/>
      <c r="FVY35" s="213"/>
      <c r="FVZ35" s="213"/>
      <c r="FWA35" s="213"/>
      <c r="FWB35" s="213"/>
      <c r="FWC35" s="213"/>
      <c r="FWD35" s="213"/>
      <c r="FWE35" s="213"/>
      <c r="FWF35" s="213"/>
      <c r="FWG35" s="213"/>
      <c r="FWH35" s="213"/>
      <c r="FWI35" s="213"/>
      <c r="FWJ35" s="213"/>
      <c r="FWK35" s="213"/>
      <c r="FWL35" s="213"/>
      <c r="FWM35" s="213"/>
      <c r="FWN35" s="213"/>
      <c r="FWO35" s="213"/>
      <c r="FWP35" s="213"/>
      <c r="FWQ35" s="213"/>
      <c r="FWR35" s="213"/>
      <c r="FWS35" s="213"/>
      <c r="FWT35" s="213"/>
      <c r="FWU35" s="213"/>
      <c r="FWV35" s="213"/>
      <c r="FWW35" s="213"/>
      <c r="FWX35" s="213"/>
      <c r="FWY35" s="213"/>
      <c r="FWZ35" s="213"/>
      <c r="FXA35" s="213"/>
      <c r="FXB35" s="213"/>
      <c r="FXC35" s="213"/>
      <c r="FXD35" s="213"/>
      <c r="FXE35" s="213"/>
      <c r="FXF35" s="213"/>
      <c r="FXG35" s="213"/>
      <c r="FXH35" s="213"/>
      <c r="FXI35" s="213"/>
      <c r="FXJ35" s="213"/>
      <c r="FXK35" s="213"/>
      <c r="FXL35" s="213"/>
      <c r="FXM35" s="213"/>
      <c r="FXN35" s="213"/>
      <c r="FXO35" s="213"/>
      <c r="FXP35" s="213"/>
      <c r="FXQ35" s="213"/>
      <c r="FXR35" s="213"/>
      <c r="FXS35" s="213"/>
      <c r="FXT35" s="213"/>
      <c r="FXU35" s="213"/>
      <c r="FXV35" s="213"/>
      <c r="FXW35" s="213"/>
      <c r="FXX35" s="213"/>
      <c r="FXY35" s="213"/>
      <c r="FXZ35" s="213"/>
      <c r="FYA35" s="213"/>
      <c r="FYB35" s="213"/>
      <c r="FYC35" s="213"/>
      <c r="FYD35" s="213"/>
      <c r="FYE35" s="213"/>
      <c r="FYF35" s="213"/>
      <c r="FYG35" s="213"/>
      <c r="FYH35" s="213"/>
      <c r="FYI35" s="213"/>
      <c r="FYJ35" s="213"/>
      <c r="FYK35" s="213"/>
      <c r="FYL35" s="213"/>
      <c r="FYM35" s="213"/>
      <c r="FYN35" s="213"/>
      <c r="FYO35" s="213"/>
      <c r="FYP35" s="213"/>
      <c r="FYQ35" s="213"/>
      <c r="FYR35" s="213"/>
      <c r="FYS35" s="213"/>
      <c r="FYT35" s="213"/>
      <c r="FYU35" s="213"/>
      <c r="FYV35" s="213"/>
      <c r="FYW35" s="213"/>
      <c r="FYX35" s="213"/>
      <c r="FYY35" s="213"/>
      <c r="FYZ35" s="213"/>
      <c r="FZA35" s="213"/>
      <c r="FZB35" s="213"/>
      <c r="FZC35" s="213"/>
      <c r="FZD35" s="213"/>
      <c r="FZE35" s="213"/>
      <c r="FZF35" s="213"/>
      <c r="FZG35" s="213"/>
      <c r="FZH35" s="213"/>
      <c r="FZI35" s="213"/>
      <c r="FZJ35" s="213"/>
      <c r="FZK35" s="213"/>
      <c r="FZL35" s="213"/>
      <c r="FZM35" s="213"/>
      <c r="FZN35" s="213"/>
      <c r="FZO35" s="213"/>
      <c r="FZP35" s="213"/>
      <c r="FZQ35" s="213"/>
      <c r="FZR35" s="213"/>
      <c r="FZS35" s="213"/>
      <c r="FZT35" s="213"/>
      <c r="FZU35" s="213"/>
      <c r="FZV35" s="213"/>
      <c r="FZW35" s="213"/>
      <c r="FZX35" s="213"/>
      <c r="FZY35" s="213"/>
      <c r="FZZ35" s="213"/>
      <c r="GAA35" s="213"/>
      <c r="GAB35" s="213"/>
      <c r="GAC35" s="213"/>
      <c r="GAD35" s="213"/>
      <c r="GAE35" s="213"/>
      <c r="GAF35" s="213"/>
      <c r="GAG35" s="213"/>
      <c r="GAH35" s="213"/>
      <c r="GAI35" s="213"/>
      <c r="GAJ35" s="213"/>
      <c r="GAK35" s="213"/>
      <c r="GAL35" s="213"/>
      <c r="GAM35" s="213"/>
      <c r="GAN35" s="213"/>
      <c r="GAO35" s="213"/>
      <c r="GAP35" s="213"/>
      <c r="GAQ35" s="213"/>
      <c r="GAR35" s="213"/>
      <c r="GAS35" s="213"/>
      <c r="GAT35" s="213"/>
      <c r="GAU35" s="213"/>
      <c r="GAV35" s="213"/>
      <c r="GAW35" s="213"/>
      <c r="GAX35" s="213"/>
      <c r="GAY35" s="213"/>
      <c r="GAZ35" s="213"/>
      <c r="GBA35" s="213"/>
      <c r="GBB35" s="213"/>
      <c r="GBC35" s="213"/>
      <c r="GBD35" s="213"/>
      <c r="GBE35" s="213"/>
      <c r="GBF35" s="213"/>
      <c r="GBG35" s="213"/>
      <c r="GBH35" s="213"/>
      <c r="GBI35" s="213"/>
      <c r="GBJ35" s="213"/>
      <c r="GBK35" s="213"/>
      <c r="GBL35" s="213"/>
      <c r="GBM35" s="213"/>
      <c r="GBN35" s="213"/>
      <c r="GBO35" s="213"/>
      <c r="GBP35" s="213"/>
      <c r="GBQ35" s="213"/>
      <c r="GBR35" s="213"/>
      <c r="GBS35" s="213"/>
      <c r="GBT35" s="213"/>
      <c r="GBU35" s="213"/>
      <c r="GBV35" s="213"/>
      <c r="GBW35" s="213"/>
      <c r="GBX35" s="213"/>
      <c r="GBY35" s="213"/>
      <c r="GBZ35" s="213"/>
      <c r="GCA35" s="213"/>
      <c r="GCB35" s="213"/>
      <c r="GCC35" s="213"/>
      <c r="GCD35" s="213"/>
      <c r="GCE35" s="213"/>
      <c r="GCF35" s="213"/>
      <c r="GCG35" s="213"/>
      <c r="GCH35" s="213"/>
      <c r="GCI35" s="213"/>
      <c r="GCJ35" s="213"/>
      <c r="GCK35" s="213"/>
      <c r="GCL35" s="213"/>
      <c r="GCM35" s="213"/>
      <c r="GCN35" s="213"/>
      <c r="GCO35" s="213"/>
      <c r="GCP35" s="213"/>
      <c r="GCQ35" s="213"/>
      <c r="GCR35" s="213"/>
      <c r="GCS35" s="213"/>
      <c r="GCT35" s="213"/>
      <c r="GCU35" s="213"/>
      <c r="GCV35" s="213"/>
      <c r="GCW35" s="213"/>
      <c r="GCX35" s="213"/>
      <c r="GCY35" s="213"/>
      <c r="GCZ35" s="213"/>
      <c r="GDA35" s="213"/>
      <c r="GDB35" s="213"/>
      <c r="GDC35" s="213"/>
      <c r="GDD35" s="213"/>
      <c r="GDE35" s="213"/>
      <c r="GDF35" s="213"/>
      <c r="GDG35" s="213"/>
      <c r="GDH35" s="213"/>
      <c r="GDI35" s="213"/>
      <c r="GDJ35" s="213"/>
      <c r="GDK35" s="213"/>
      <c r="GDL35" s="213"/>
      <c r="GDM35" s="213"/>
      <c r="GDN35" s="213"/>
      <c r="GDO35" s="213"/>
      <c r="GDP35" s="213"/>
      <c r="GDQ35" s="213"/>
      <c r="GDR35" s="213"/>
      <c r="GDS35" s="213"/>
      <c r="GDT35" s="213"/>
      <c r="GDU35" s="213"/>
      <c r="GDV35" s="213"/>
      <c r="GDW35" s="213"/>
      <c r="GDX35" s="213"/>
      <c r="GDY35" s="213"/>
      <c r="GDZ35" s="213"/>
      <c r="GEA35" s="213"/>
      <c r="GEB35" s="213"/>
      <c r="GEC35" s="213"/>
      <c r="GED35" s="213"/>
      <c r="GEE35" s="213"/>
      <c r="GEF35" s="213"/>
      <c r="GEG35" s="213"/>
      <c r="GEH35" s="213"/>
      <c r="GEI35" s="213"/>
      <c r="GEJ35" s="213"/>
      <c r="GEK35" s="213"/>
      <c r="GEL35" s="213"/>
      <c r="GEM35" s="213"/>
      <c r="GEN35" s="213"/>
      <c r="GEO35" s="213"/>
      <c r="GEP35" s="213"/>
      <c r="GEQ35" s="213"/>
      <c r="GER35" s="213"/>
      <c r="GES35" s="213"/>
      <c r="GET35" s="213"/>
      <c r="GEU35" s="213"/>
      <c r="GEV35" s="213"/>
      <c r="GEW35" s="213"/>
      <c r="GEX35" s="213"/>
      <c r="GEY35" s="213"/>
      <c r="GEZ35" s="213"/>
      <c r="GFA35" s="213"/>
      <c r="GFB35" s="213"/>
      <c r="GFC35" s="213"/>
      <c r="GFD35" s="213"/>
      <c r="GFE35" s="213"/>
      <c r="GFF35" s="213"/>
      <c r="GFG35" s="213"/>
      <c r="GFH35" s="213"/>
      <c r="GFI35" s="213"/>
      <c r="GFJ35" s="213"/>
      <c r="GFK35" s="213"/>
      <c r="GFL35" s="213"/>
      <c r="GFM35" s="213"/>
      <c r="GFN35" s="213"/>
      <c r="GFO35" s="213"/>
      <c r="GFP35" s="213"/>
      <c r="GFQ35" s="213"/>
      <c r="GFR35" s="213"/>
      <c r="GFS35" s="213"/>
      <c r="GFT35" s="213"/>
      <c r="GFU35" s="213"/>
      <c r="GFV35" s="213"/>
      <c r="GFW35" s="213"/>
      <c r="GFX35" s="213"/>
      <c r="GFY35" s="213"/>
      <c r="GFZ35" s="213"/>
      <c r="GGA35" s="213"/>
      <c r="GGB35" s="213"/>
      <c r="GGC35" s="213"/>
      <c r="GGD35" s="213"/>
      <c r="GGE35" s="213"/>
      <c r="GGF35" s="213"/>
      <c r="GGG35" s="213"/>
      <c r="GGH35" s="213"/>
      <c r="GGI35" s="213"/>
      <c r="GGJ35" s="213"/>
      <c r="GGK35" s="213"/>
      <c r="GGL35" s="213"/>
      <c r="GGM35" s="213"/>
      <c r="GGN35" s="213"/>
      <c r="GGO35" s="213"/>
      <c r="GGP35" s="213"/>
      <c r="GGQ35" s="213"/>
      <c r="GGR35" s="213"/>
      <c r="GGS35" s="213"/>
      <c r="GGT35" s="213"/>
      <c r="GGU35" s="213"/>
      <c r="GGV35" s="213"/>
      <c r="GGW35" s="213"/>
      <c r="GGX35" s="213"/>
      <c r="GGY35" s="213"/>
      <c r="GGZ35" s="213"/>
      <c r="GHA35" s="213"/>
      <c r="GHB35" s="213"/>
      <c r="GHC35" s="213"/>
      <c r="GHD35" s="213"/>
      <c r="GHE35" s="213"/>
      <c r="GHF35" s="213"/>
      <c r="GHG35" s="213"/>
      <c r="GHH35" s="213"/>
      <c r="GHI35" s="213"/>
      <c r="GHJ35" s="213"/>
      <c r="GHK35" s="213"/>
      <c r="GHL35" s="213"/>
      <c r="GHM35" s="213"/>
      <c r="GHN35" s="213"/>
      <c r="GHO35" s="213"/>
      <c r="GHP35" s="213"/>
      <c r="GHQ35" s="213"/>
      <c r="GHR35" s="213"/>
      <c r="GHS35" s="213"/>
      <c r="GHT35" s="213"/>
      <c r="GHU35" s="213"/>
      <c r="GHV35" s="213"/>
      <c r="GHW35" s="213"/>
      <c r="GHX35" s="213"/>
      <c r="GHY35" s="213"/>
      <c r="GHZ35" s="213"/>
      <c r="GIA35" s="213"/>
      <c r="GIB35" s="213"/>
      <c r="GIC35" s="213"/>
      <c r="GID35" s="213"/>
      <c r="GIE35" s="213"/>
      <c r="GIF35" s="213"/>
      <c r="GIG35" s="213"/>
      <c r="GIH35" s="213"/>
      <c r="GII35" s="213"/>
      <c r="GIJ35" s="213"/>
      <c r="GIK35" s="213"/>
      <c r="GIL35" s="213"/>
      <c r="GIM35" s="213"/>
      <c r="GIN35" s="213"/>
      <c r="GIO35" s="213"/>
      <c r="GIP35" s="213"/>
      <c r="GIQ35" s="213"/>
      <c r="GIR35" s="213"/>
      <c r="GIS35" s="213"/>
      <c r="GIT35" s="213"/>
      <c r="GIU35" s="213"/>
      <c r="GIV35" s="213"/>
      <c r="GIW35" s="213"/>
      <c r="GIX35" s="213"/>
      <c r="GIY35" s="213"/>
      <c r="GIZ35" s="213"/>
      <c r="GJA35" s="213"/>
      <c r="GJB35" s="213"/>
      <c r="GJC35" s="213"/>
      <c r="GJD35" s="213"/>
      <c r="GJE35" s="213"/>
      <c r="GJF35" s="213"/>
      <c r="GJG35" s="213"/>
      <c r="GJH35" s="213"/>
      <c r="GJI35" s="213"/>
      <c r="GJJ35" s="213"/>
      <c r="GJK35" s="213"/>
      <c r="GJL35" s="213"/>
      <c r="GJM35" s="213"/>
      <c r="GJN35" s="213"/>
      <c r="GJO35" s="213"/>
      <c r="GJP35" s="213"/>
      <c r="GJQ35" s="213"/>
      <c r="GJR35" s="213"/>
      <c r="GJS35" s="213"/>
      <c r="GJT35" s="213"/>
      <c r="GJU35" s="213"/>
      <c r="GJV35" s="213"/>
      <c r="GJW35" s="213"/>
      <c r="GJX35" s="213"/>
      <c r="GJY35" s="213"/>
      <c r="GJZ35" s="213"/>
      <c r="GKA35" s="213"/>
      <c r="GKB35" s="213"/>
      <c r="GKC35" s="213"/>
      <c r="GKD35" s="213"/>
      <c r="GKE35" s="213"/>
      <c r="GKF35" s="213"/>
      <c r="GKG35" s="213"/>
      <c r="GKH35" s="213"/>
      <c r="GKI35" s="213"/>
      <c r="GKJ35" s="213"/>
      <c r="GKK35" s="213"/>
      <c r="GKL35" s="213"/>
      <c r="GKM35" s="213"/>
      <c r="GKN35" s="213"/>
      <c r="GKO35" s="213"/>
      <c r="GKP35" s="213"/>
      <c r="GKQ35" s="213"/>
      <c r="GKR35" s="213"/>
      <c r="GKS35" s="213"/>
      <c r="GKT35" s="213"/>
      <c r="GKU35" s="213"/>
      <c r="GKV35" s="213"/>
      <c r="GKW35" s="213"/>
      <c r="GKX35" s="213"/>
      <c r="GKY35" s="213"/>
      <c r="GKZ35" s="213"/>
      <c r="GLA35" s="213"/>
      <c r="GLB35" s="213"/>
      <c r="GLC35" s="213"/>
      <c r="GLD35" s="213"/>
      <c r="GLE35" s="213"/>
      <c r="GLF35" s="213"/>
      <c r="GLG35" s="213"/>
      <c r="GLH35" s="213"/>
      <c r="GLI35" s="213"/>
      <c r="GLJ35" s="213"/>
      <c r="GLK35" s="213"/>
      <c r="GLL35" s="213"/>
      <c r="GLM35" s="213"/>
      <c r="GLN35" s="213"/>
      <c r="GLO35" s="213"/>
      <c r="GLP35" s="213"/>
      <c r="GLQ35" s="213"/>
      <c r="GLR35" s="213"/>
      <c r="GLS35" s="213"/>
      <c r="GLT35" s="213"/>
      <c r="GLU35" s="213"/>
      <c r="GLV35" s="213"/>
      <c r="GLW35" s="213"/>
      <c r="GLX35" s="213"/>
      <c r="GLY35" s="213"/>
      <c r="GLZ35" s="213"/>
      <c r="GMA35" s="213"/>
      <c r="GMB35" s="213"/>
      <c r="GMC35" s="213"/>
      <c r="GMD35" s="213"/>
      <c r="GME35" s="213"/>
      <c r="GMF35" s="213"/>
      <c r="GMG35" s="213"/>
      <c r="GMH35" s="213"/>
      <c r="GMI35" s="213"/>
      <c r="GMJ35" s="213"/>
      <c r="GMK35" s="213"/>
      <c r="GML35" s="213"/>
      <c r="GMM35" s="213"/>
      <c r="GMN35" s="213"/>
      <c r="GMO35" s="213"/>
      <c r="GMP35" s="213"/>
      <c r="GMQ35" s="213"/>
      <c r="GMR35" s="213"/>
      <c r="GMS35" s="213"/>
      <c r="GMT35" s="213"/>
      <c r="GMU35" s="213"/>
      <c r="GMV35" s="213"/>
      <c r="GMW35" s="213"/>
      <c r="GMX35" s="213"/>
      <c r="GMY35" s="213"/>
      <c r="GMZ35" s="213"/>
      <c r="GNA35" s="213"/>
      <c r="GNB35" s="213"/>
      <c r="GNC35" s="213"/>
      <c r="GND35" s="213"/>
      <c r="GNE35" s="213"/>
      <c r="GNF35" s="213"/>
      <c r="GNG35" s="213"/>
      <c r="GNH35" s="213"/>
      <c r="GNI35" s="213"/>
      <c r="GNJ35" s="213"/>
      <c r="GNK35" s="213"/>
      <c r="GNL35" s="213"/>
      <c r="GNM35" s="213"/>
      <c r="GNN35" s="213"/>
      <c r="GNO35" s="213"/>
      <c r="GNP35" s="213"/>
      <c r="GNQ35" s="213"/>
      <c r="GNR35" s="213"/>
      <c r="GNS35" s="213"/>
      <c r="GNT35" s="213"/>
      <c r="GNU35" s="213"/>
      <c r="GNV35" s="213"/>
      <c r="GNW35" s="213"/>
      <c r="GNX35" s="213"/>
      <c r="GNY35" s="213"/>
      <c r="GNZ35" s="213"/>
      <c r="GOA35" s="213"/>
      <c r="GOB35" s="213"/>
      <c r="GOC35" s="213"/>
      <c r="GOD35" s="213"/>
      <c r="GOE35" s="213"/>
      <c r="GOF35" s="213"/>
      <c r="GOG35" s="213"/>
      <c r="GOH35" s="213"/>
      <c r="GOI35" s="213"/>
      <c r="GOJ35" s="213"/>
      <c r="GOK35" s="213"/>
      <c r="GOL35" s="213"/>
      <c r="GOM35" s="213"/>
      <c r="GON35" s="213"/>
      <c r="GOO35" s="213"/>
      <c r="GOP35" s="213"/>
      <c r="GOQ35" s="213"/>
      <c r="GOR35" s="213"/>
      <c r="GOS35" s="213"/>
      <c r="GOT35" s="213"/>
      <c r="GOU35" s="213"/>
      <c r="GOV35" s="213"/>
      <c r="GOW35" s="213"/>
      <c r="GOX35" s="213"/>
      <c r="GOY35" s="213"/>
      <c r="GOZ35" s="213"/>
      <c r="GPA35" s="213"/>
      <c r="GPB35" s="213"/>
      <c r="GPC35" s="213"/>
      <c r="GPD35" s="213"/>
      <c r="GPE35" s="213"/>
      <c r="GPF35" s="213"/>
      <c r="GPG35" s="213"/>
      <c r="GPH35" s="213"/>
      <c r="GPI35" s="213"/>
      <c r="GPJ35" s="213"/>
      <c r="GPK35" s="213"/>
      <c r="GPL35" s="213"/>
      <c r="GPM35" s="213"/>
      <c r="GPN35" s="213"/>
      <c r="GPO35" s="213"/>
      <c r="GPP35" s="213"/>
      <c r="GPQ35" s="213"/>
      <c r="GPR35" s="213"/>
      <c r="GPS35" s="213"/>
      <c r="GPT35" s="213"/>
      <c r="GPU35" s="213"/>
      <c r="GPV35" s="213"/>
      <c r="GPW35" s="213"/>
      <c r="GPX35" s="213"/>
      <c r="GPY35" s="213"/>
      <c r="GPZ35" s="213"/>
      <c r="GQA35" s="213"/>
      <c r="GQB35" s="213"/>
      <c r="GQC35" s="213"/>
      <c r="GQD35" s="213"/>
      <c r="GQE35" s="213"/>
      <c r="GQF35" s="213"/>
      <c r="GQG35" s="213"/>
      <c r="GQH35" s="213"/>
      <c r="GQI35" s="213"/>
      <c r="GQJ35" s="213"/>
      <c r="GQK35" s="213"/>
      <c r="GQL35" s="213"/>
      <c r="GQM35" s="213"/>
      <c r="GQN35" s="213"/>
      <c r="GQO35" s="213"/>
      <c r="GQP35" s="213"/>
      <c r="GQQ35" s="213"/>
      <c r="GQR35" s="213"/>
      <c r="GQS35" s="213"/>
      <c r="GQT35" s="213"/>
      <c r="GQU35" s="213"/>
      <c r="GQV35" s="213"/>
      <c r="GQW35" s="213"/>
      <c r="GQX35" s="213"/>
      <c r="GQY35" s="213"/>
      <c r="GQZ35" s="213"/>
      <c r="GRA35" s="213"/>
      <c r="GRB35" s="213"/>
      <c r="GRC35" s="213"/>
      <c r="GRD35" s="213"/>
      <c r="GRE35" s="213"/>
      <c r="GRF35" s="213"/>
      <c r="GRG35" s="213"/>
      <c r="GRH35" s="213"/>
      <c r="GRI35" s="213"/>
      <c r="GRJ35" s="213"/>
      <c r="GRK35" s="213"/>
      <c r="GRL35" s="213"/>
      <c r="GRM35" s="213"/>
      <c r="GRN35" s="213"/>
      <c r="GRO35" s="213"/>
      <c r="GRP35" s="213"/>
      <c r="GRQ35" s="213"/>
      <c r="GRR35" s="213"/>
      <c r="GRS35" s="213"/>
      <c r="GRT35" s="213"/>
      <c r="GRU35" s="213"/>
      <c r="GRV35" s="213"/>
      <c r="GRW35" s="213"/>
      <c r="GRX35" s="213"/>
      <c r="GRY35" s="213"/>
      <c r="GRZ35" s="213"/>
      <c r="GSA35" s="213"/>
      <c r="GSB35" s="213"/>
      <c r="GSC35" s="213"/>
      <c r="GSD35" s="213"/>
      <c r="GSE35" s="213"/>
      <c r="GSF35" s="213"/>
      <c r="GSG35" s="213"/>
      <c r="GSH35" s="213"/>
      <c r="GSI35" s="213"/>
      <c r="GSJ35" s="213"/>
      <c r="GSK35" s="213"/>
      <c r="GSL35" s="213"/>
      <c r="GSM35" s="213"/>
      <c r="GSN35" s="213"/>
      <c r="GSO35" s="213"/>
      <c r="GSP35" s="213"/>
      <c r="GSQ35" s="213"/>
      <c r="GSR35" s="213"/>
      <c r="GSS35" s="213"/>
      <c r="GST35" s="213"/>
      <c r="GSU35" s="213"/>
      <c r="GSV35" s="213"/>
      <c r="GSW35" s="213"/>
      <c r="GSX35" s="213"/>
      <c r="GSY35" s="213"/>
      <c r="GSZ35" s="213"/>
      <c r="GTA35" s="213"/>
      <c r="GTB35" s="213"/>
      <c r="GTC35" s="213"/>
      <c r="GTD35" s="213"/>
      <c r="GTE35" s="213"/>
      <c r="GTF35" s="213"/>
      <c r="GTG35" s="213"/>
      <c r="GTH35" s="213"/>
      <c r="GTI35" s="213"/>
      <c r="GTJ35" s="213"/>
      <c r="GTK35" s="213"/>
      <c r="GTL35" s="213"/>
      <c r="GTM35" s="213"/>
      <c r="GTN35" s="213"/>
      <c r="GTO35" s="213"/>
      <c r="GTP35" s="213"/>
      <c r="GTQ35" s="213"/>
      <c r="GTR35" s="213"/>
      <c r="GTS35" s="213"/>
      <c r="GTT35" s="213"/>
      <c r="GTU35" s="213"/>
      <c r="GTV35" s="213"/>
      <c r="GTW35" s="213"/>
      <c r="GTX35" s="213"/>
      <c r="GTY35" s="213"/>
      <c r="GTZ35" s="213"/>
      <c r="GUA35" s="213"/>
      <c r="GUB35" s="213"/>
      <c r="GUC35" s="213"/>
      <c r="GUD35" s="213"/>
      <c r="GUE35" s="213"/>
      <c r="GUF35" s="213"/>
      <c r="GUG35" s="213"/>
      <c r="GUH35" s="213"/>
      <c r="GUI35" s="213"/>
      <c r="GUJ35" s="213"/>
      <c r="GUK35" s="213"/>
      <c r="GUL35" s="213"/>
      <c r="GUM35" s="213"/>
      <c r="GUN35" s="213"/>
      <c r="GUO35" s="213"/>
      <c r="GUP35" s="213"/>
      <c r="GUQ35" s="213"/>
      <c r="GUR35" s="213"/>
      <c r="GUS35" s="213"/>
      <c r="GUT35" s="213"/>
      <c r="GUU35" s="213"/>
      <c r="GUV35" s="213"/>
      <c r="GUW35" s="213"/>
      <c r="GUX35" s="213"/>
      <c r="GUY35" s="213"/>
      <c r="GUZ35" s="213"/>
      <c r="GVA35" s="213"/>
      <c r="GVB35" s="213"/>
      <c r="GVC35" s="213"/>
      <c r="GVD35" s="213"/>
      <c r="GVE35" s="213"/>
      <c r="GVF35" s="213"/>
      <c r="GVG35" s="213"/>
      <c r="GVH35" s="213"/>
      <c r="GVI35" s="213"/>
      <c r="GVJ35" s="213"/>
      <c r="GVK35" s="213"/>
      <c r="GVL35" s="213"/>
      <c r="GVM35" s="213"/>
      <c r="GVN35" s="213"/>
      <c r="GVO35" s="213"/>
      <c r="GVP35" s="213"/>
      <c r="GVQ35" s="213"/>
      <c r="GVR35" s="213"/>
      <c r="GVS35" s="213"/>
      <c r="GVT35" s="213"/>
      <c r="GVU35" s="213"/>
      <c r="GVV35" s="213"/>
      <c r="GVW35" s="213"/>
      <c r="GVX35" s="213"/>
      <c r="GVY35" s="213"/>
      <c r="GVZ35" s="213"/>
      <c r="GWA35" s="213"/>
      <c r="GWB35" s="213"/>
      <c r="GWC35" s="213"/>
      <c r="GWD35" s="213"/>
      <c r="GWE35" s="213"/>
      <c r="GWF35" s="213"/>
      <c r="GWG35" s="213"/>
      <c r="GWH35" s="213"/>
      <c r="GWI35" s="213"/>
      <c r="GWJ35" s="213"/>
      <c r="GWK35" s="213"/>
      <c r="GWL35" s="213"/>
      <c r="GWM35" s="213"/>
      <c r="GWN35" s="213"/>
      <c r="GWO35" s="213"/>
      <c r="GWP35" s="213"/>
      <c r="GWQ35" s="213"/>
      <c r="GWR35" s="213"/>
      <c r="GWS35" s="213"/>
      <c r="GWT35" s="213"/>
      <c r="GWU35" s="213"/>
      <c r="GWV35" s="213"/>
      <c r="GWW35" s="213"/>
      <c r="GWX35" s="213"/>
      <c r="GWY35" s="213"/>
      <c r="GWZ35" s="213"/>
      <c r="GXA35" s="213"/>
      <c r="GXB35" s="213"/>
      <c r="GXC35" s="213"/>
      <c r="GXD35" s="213"/>
      <c r="GXE35" s="213"/>
      <c r="GXF35" s="213"/>
      <c r="GXG35" s="213"/>
      <c r="GXH35" s="213"/>
      <c r="GXI35" s="213"/>
      <c r="GXJ35" s="213"/>
      <c r="GXK35" s="213"/>
      <c r="GXL35" s="213"/>
      <c r="GXM35" s="213"/>
      <c r="GXN35" s="213"/>
      <c r="GXO35" s="213"/>
      <c r="GXP35" s="213"/>
      <c r="GXQ35" s="213"/>
      <c r="GXR35" s="213"/>
      <c r="GXS35" s="213"/>
      <c r="GXT35" s="213"/>
      <c r="GXU35" s="213"/>
      <c r="GXV35" s="213"/>
      <c r="GXW35" s="213"/>
      <c r="GXX35" s="213"/>
      <c r="GXY35" s="213"/>
      <c r="GXZ35" s="213"/>
      <c r="GYA35" s="213"/>
      <c r="GYB35" s="213"/>
      <c r="GYC35" s="213"/>
      <c r="GYD35" s="213"/>
      <c r="GYE35" s="213"/>
      <c r="GYF35" s="213"/>
      <c r="GYG35" s="213"/>
      <c r="GYH35" s="213"/>
      <c r="GYI35" s="213"/>
      <c r="GYJ35" s="213"/>
      <c r="GYK35" s="213"/>
      <c r="GYL35" s="213"/>
      <c r="GYM35" s="213"/>
      <c r="GYN35" s="213"/>
      <c r="GYO35" s="213"/>
      <c r="GYP35" s="213"/>
      <c r="GYQ35" s="213"/>
      <c r="GYR35" s="213"/>
      <c r="GYS35" s="213"/>
      <c r="GYT35" s="213"/>
      <c r="GYU35" s="213"/>
      <c r="GYV35" s="213"/>
      <c r="GYW35" s="213"/>
      <c r="GYX35" s="213"/>
      <c r="GYY35" s="213"/>
      <c r="GYZ35" s="213"/>
      <c r="GZA35" s="213"/>
      <c r="GZB35" s="213"/>
      <c r="GZC35" s="213"/>
      <c r="GZD35" s="213"/>
      <c r="GZE35" s="213"/>
      <c r="GZF35" s="213"/>
      <c r="GZG35" s="213"/>
      <c r="GZH35" s="213"/>
      <c r="GZI35" s="213"/>
      <c r="GZJ35" s="213"/>
      <c r="GZK35" s="213"/>
      <c r="GZL35" s="213"/>
      <c r="GZM35" s="213"/>
      <c r="GZN35" s="213"/>
      <c r="GZO35" s="213"/>
      <c r="GZP35" s="213"/>
      <c r="GZQ35" s="213"/>
      <c r="GZR35" s="213"/>
      <c r="GZS35" s="213"/>
      <c r="GZT35" s="213"/>
      <c r="GZU35" s="213"/>
      <c r="GZV35" s="213"/>
      <c r="GZW35" s="213"/>
      <c r="GZX35" s="213"/>
      <c r="GZY35" s="213"/>
      <c r="GZZ35" s="213"/>
      <c r="HAA35" s="213"/>
      <c r="HAB35" s="213"/>
      <c r="HAC35" s="213"/>
      <c r="HAD35" s="213"/>
      <c r="HAE35" s="213"/>
      <c r="HAF35" s="213"/>
      <c r="HAG35" s="213"/>
      <c r="HAH35" s="213"/>
      <c r="HAI35" s="213"/>
      <c r="HAJ35" s="213"/>
      <c r="HAK35" s="213"/>
      <c r="HAL35" s="213"/>
      <c r="HAM35" s="213"/>
      <c r="HAN35" s="213"/>
      <c r="HAO35" s="213"/>
      <c r="HAP35" s="213"/>
      <c r="HAQ35" s="213"/>
      <c r="HAR35" s="213"/>
      <c r="HAS35" s="213"/>
      <c r="HAT35" s="213"/>
      <c r="HAU35" s="213"/>
      <c r="HAV35" s="213"/>
      <c r="HAW35" s="213"/>
      <c r="HAX35" s="213"/>
      <c r="HAY35" s="213"/>
      <c r="HAZ35" s="213"/>
      <c r="HBA35" s="213"/>
      <c r="HBB35" s="213"/>
      <c r="HBC35" s="213"/>
      <c r="HBD35" s="213"/>
      <c r="HBE35" s="213"/>
      <c r="HBF35" s="213"/>
      <c r="HBG35" s="213"/>
      <c r="HBH35" s="213"/>
      <c r="HBI35" s="213"/>
      <c r="HBJ35" s="213"/>
      <c r="HBK35" s="213"/>
      <c r="HBL35" s="213"/>
      <c r="HBM35" s="213"/>
      <c r="HBN35" s="213"/>
      <c r="HBO35" s="213"/>
      <c r="HBP35" s="213"/>
      <c r="HBQ35" s="213"/>
      <c r="HBR35" s="213"/>
      <c r="HBS35" s="213"/>
      <c r="HBT35" s="213"/>
      <c r="HBU35" s="213"/>
      <c r="HBV35" s="213"/>
      <c r="HBW35" s="213"/>
      <c r="HBX35" s="213"/>
      <c r="HBY35" s="213"/>
      <c r="HBZ35" s="213"/>
      <c r="HCA35" s="213"/>
      <c r="HCB35" s="213"/>
      <c r="HCC35" s="213"/>
      <c r="HCD35" s="213"/>
      <c r="HCE35" s="213"/>
      <c r="HCF35" s="213"/>
      <c r="HCG35" s="213"/>
      <c r="HCH35" s="213"/>
      <c r="HCI35" s="213"/>
      <c r="HCJ35" s="213"/>
      <c r="HCK35" s="213"/>
      <c r="HCL35" s="213"/>
      <c r="HCM35" s="213"/>
      <c r="HCN35" s="213"/>
      <c r="HCO35" s="213"/>
      <c r="HCP35" s="213"/>
      <c r="HCQ35" s="213"/>
      <c r="HCR35" s="213"/>
      <c r="HCS35" s="213"/>
      <c r="HCT35" s="213"/>
      <c r="HCU35" s="213"/>
      <c r="HCV35" s="213"/>
      <c r="HCW35" s="213"/>
      <c r="HCX35" s="213"/>
      <c r="HCY35" s="213"/>
      <c r="HCZ35" s="213"/>
      <c r="HDA35" s="213"/>
      <c r="HDB35" s="213"/>
      <c r="HDC35" s="213"/>
      <c r="HDD35" s="213"/>
      <c r="HDE35" s="213"/>
      <c r="HDF35" s="213"/>
      <c r="HDG35" s="213"/>
      <c r="HDH35" s="213"/>
      <c r="HDI35" s="213"/>
      <c r="HDJ35" s="213"/>
      <c r="HDK35" s="213"/>
      <c r="HDL35" s="213"/>
      <c r="HDM35" s="213"/>
      <c r="HDN35" s="213"/>
      <c r="HDO35" s="213"/>
      <c r="HDP35" s="213"/>
      <c r="HDQ35" s="213"/>
      <c r="HDR35" s="213"/>
      <c r="HDS35" s="213"/>
      <c r="HDT35" s="213"/>
      <c r="HDU35" s="213"/>
      <c r="HDV35" s="213"/>
      <c r="HDW35" s="213"/>
      <c r="HDX35" s="213"/>
      <c r="HDY35" s="213"/>
      <c r="HDZ35" s="213"/>
      <c r="HEA35" s="213"/>
      <c r="HEB35" s="213"/>
      <c r="HEC35" s="213"/>
      <c r="HED35" s="213"/>
      <c r="HEE35" s="213"/>
      <c r="HEF35" s="213"/>
      <c r="HEG35" s="213"/>
      <c r="HEH35" s="213"/>
      <c r="HEI35" s="213"/>
      <c r="HEJ35" s="213"/>
      <c r="HEK35" s="213"/>
      <c r="HEL35" s="213"/>
      <c r="HEM35" s="213"/>
      <c r="HEN35" s="213"/>
      <c r="HEO35" s="213"/>
      <c r="HEP35" s="213"/>
      <c r="HEQ35" s="213"/>
      <c r="HER35" s="213"/>
      <c r="HES35" s="213"/>
      <c r="HET35" s="213"/>
      <c r="HEU35" s="213"/>
      <c r="HEV35" s="213"/>
      <c r="HEW35" s="213"/>
      <c r="HEX35" s="213"/>
      <c r="HEY35" s="213"/>
      <c r="HEZ35" s="213"/>
      <c r="HFA35" s="213"/>
      <c r="HFB35" s="213"/>
      <c r="HFC35" s="213"/>
      <c r="HFD35" s="213"/>
      <c r="HFE35" s="213"/>
      <c r="HFF35" s="213"/>
      <c r="HFG35" s="213"/>
      <c r="HFH35" s="213"/>
      <c r="HFI35" s="213"/>
      <c r="HFJ35" s="213"/>
      <c r="HFK35" s="213"/>
      <c r="HFL35" s="213"/>
      <c r="HFM35" s="213"/>
      <c r="HFN35" s="213"/>
      <c r="HFO35" s="213"/>
      <c r="HFP35" s="213"/>
      <c r="HFQ35" s="213"/>
      <c r="HFR35" s="213"/>
      <c r="HFS35" s="213"/>
      <c r="HFT35" s="213"/>
      <c r="HFU35" s="213"/>
      <c r="HFV35" s="213"/>
      <c r="HFW35" s="213"/>
      <c r="HFX35" s="213"/>
      <c r="HFY35" s="213"/>
      <c r="HFZ35" s="213"/>
      <c r="HGA35" s="213"/>
      <c r="HGB35" s="213"/>
      <c r="HGC35" s="213"/>
      <c r="HGD35" s="213"/>
      <c r="HGE35" s="213"/>
      <c r="HGF35" s="213"/>
      <c r="HGG35" s="213"/>
      <c r="HGH35" s="213"/>
      <c r="HGI35" s="213"/>
      <c r="HGJ35" s="213"/>
      <c r="HGK35" s="213"/>
      <c r="HGL35" s="213"/>
      <c r="HGM35" s="213"/>
      <c r="HGN35" s="213"/>
      <c r="HGO35" s="213"/>
      <c r="HGP35" s="213"/>
      <c r="HGQ35" s="213"/>
      <c r="HGR35" s="213"/>
      <c r="HGS35" s="213"/>
      <c r="HGT35" s="213"/>
      <c r="HGU35" s="213"/>
      <c r="HGV35" s="213"/>
      <c r="HGW35" s="213"/>
      <c r="HGX35" s="213"/>
      <c r="HGY35" s="213"/>
      <c r="HGZ35" s="213"/>
      <c r="HHA35" s="213"/>
      <c r="HHB35" s="213"/>
      <c r="HHC35" s="213"/>
      <c r="HHD35" s="213"/>
      <c r="HHE35" s="213"/>
      <c r="HHF35" s="213"/>
      <c r="HHG35" s="213"/>
      <c r="HHH35" s="213"/>
      <c r="HHI35" s="213"/>
      <c r="HHJ35" s="213"/>
      <c r="HHK35" s="213"/>
      <c r="HHL35" s="213"/>
      <c r="HHM35" s="213"/>
      <c r="HHN35" s="213"/>
      <c r="HHO35" s="213"/>
      <c r="HHP35" s="213"/>
      <c r="HHQ35" s="213"/>
      <c r="HHR35" s="213"/>
      <c r="HHS35" s="213"/>
      <c r="HHT35" s="213"/>
      <c r="HHU35" s="213"/>
      <c r="HHV35" s="213"/>
      <c r="HHW35" s="213"/>
      <c r="HHX35" s="213"/>
      <c r="HHY35" s="213"/>
      <c r="HHZ35" s="213"/>
      <c r="HIA35" s="213"/>
      <c r="HIB35" s="213"/>
      <c r="HIC35" s="213"/>
      <c r="HID35" s="213"/>
      <c r="HIE35" s="213"/>
      <c r="HIF35" s="213"/>
      <c r="HIG35" s="213"/>
      <c r="HIH35" s="213"/>
      <c r="HII35" s="213"/>
      <c r="HIJ35" s="213"/>
      <c r="HIK35" s="213"/>
      <c r="HIL35" s="213"/>
      <c r="HIM35" s="213"/>
      <c r="HIN35" s="213"/>
      <c r="HIO35" s="213"/>
      <c r="HIP35" s="213"/>
      <c r="HIQ35" s="213"/>
      <c r="HIR35" s="213"/>
      <c r="HIS35" s="213"/>
      <c r="HIT35" s="213"/>
      <c r="HIU35" s="213"/>
      <c r="HIV35" s="213"/>
      <c r="HIW35" s="213"/>
      <c r="HIX35" s="213"/>
      <c r="HIY35" s="213"/>
      <c r="HIZ35" s="213"/>
      <c r="HJA35" s="213"/>
      <c r="HJB35" s="213"/>
      <c r="HJC35" s="213"/>
      <c r="HJD35" s="213"/>
      <c r="HJE35" s="213"/>
      <c r="HJF35" s="213"/>
      <c r="HJG35" s="213"/>
      <c r="HJH35" s="213"/>
      <c r="HJI35" s="213"/>
      <c r="HJJ35" s="213"/>
      <c r="HJK35" s="213"/>
      <c r="HJL35" s="213"/>
      <c r="HJM35" s="213"/>
      <c r="HJN35" s="213"/>
      <c r="HJO35" s="213"/>
      <c r="HJP35" s="213"/>
      <c r="HJQ35" s="213"/>
      <c r="HJR35" s="213"/>
      <c r="HJS35" s="213"/>
      <c r="HJT35" s="213"/>
      <c r="HJU35" s="213"/>
      <c r="HJV35" s="213"/>
      <c r="HJW35" s="213"/>
      <c r="HJX35" s="213"/>
      <c r="HJY35" s="213"/>
      <c r="HJZ35" s="213"/>
      <c r="HKA35" s="213"/>
      <c r="HKB35" s="213"/>
      <c r="HKC35" s="213"/>
      <c r="HKD35" s="213"/>
      <c r="HKE35" s="213"/>
      <c r="HKF35" s="213"/>
      <c r="HKG35" s="213"/>
      <c r="HKH35" s="213"/>
      <c r="HKI35" s="213"/>
      <c r="HKJ35" s="213"/>
      <c r="HKK35" s="213"/>
      <c r="HKL35" s="213"/>
      <c r="HKM35" s="213"/>
      <c r="HKN35" s="213"/>
      <c r="HKO35" s="213"/>
      <c r="HKP35" s="213"/>
      <c r="HKQ35" s="213"/>
      <c r="HKR35" s="213"/>
      <c r="HKS35" s="213"/>
      <c r="HKT35" s="213"/>
      <c r="HKU35" s="213"/>
      <c r="HKV35" s="213"/>
      <c r="HKW35" s="213"/>
      <c r="HKX35" s="213"/>
      <c r="HKY35" s="213"/>
      <c r="HKZ35" s="213"/>
      <c r="HLA35" s="213"/>
      <c r="HLB35" s="213"/>
      <c r="HLC35" s="213"/>
      <c r="HLD35" s="213"/>
      <c r="HLE35" s="213"/>
      <c r="HLF35" s="213"/>
      <c r="HLG35" s="213"/>
      <c r="HLH35" s="213"/>
      <c r="HLI35" s="213"/>
      <c r="HLJ35" s="213"/>
      <c r="HLK35" s="213"/>
      <c r="HLL35" s="213"/>
      <c r="HLM35" s="213"/>
      <c r="HLN35" s="213"/>
      <c r="HLO35" s="213"/>
      <c r="HLP35" s="213"/>
      <c r="HLQ35" s="213"/>
      <c r="HLR35" s="213"/>
      <c r="HLS35" s="213"/>
      <c r="HLT35" s="213"/>
      <c r="HLU35" s="213"/>
      <c r="HLV35" s="213"/>
      <c r="HLW35" s="213"/>
      <c r="HLX35" s="213"/>
      <c r="HLY35" s="213"/>
      <c r="HLZ35" s="213"/>
      <c r="HMA35" s="213"/>
      <c r="HMB35" s="213"/>
      <c r="HMC35" s="213"/>
      <c r="HMD35" s="213"/>
      <c r="HME35" s="213"/>
      <c r="HMF35" s="213"/>
      <c r="HMG35" s="213"/>
      <c r="HMH35" s="213"/>
      <c r="HMI35" s="213"/>
      <c r="HMJ35" s="213"/>
      <c r="HMK35" s="213"/>
      <c r="HML35" s="213"/>
      <c r="HMM35" s="213"/>
      <c r="HMN35" s="213"/>
      <c r="HMO35" s="213"/>
      <c r="HMP35" s="213"/>
      <c r="HMQ35" s="213"/>
      <c r="HMR35" s="213"/>
      <c r="HMS35" s="213"/>
      <c r="HMT35" s="213"/>
      <c r="HMU35" s="213"/>
      <c r="HMV35" s="213"/>
      <c r="HMW35" s="213"/>
      <c r="HMX35" s="213"/>
      <c r="HMY35" s="213"/>
      <c r="HMZ35" s="213"/>
      <c r="HNA35" s="213"/>
      <c r="HNB35" s="213"/>
      <c r="HNC35" s="213"/>
      <c r="HND35" s="213"/>
      <c r="HNE35" s="213"/>
      <c r="HNF35" s="213"/>
      <c r="HNG35" s="213"/>
      <c r="HNH35" s="213"/>
      <c r="HNI35" s="213"/>
      <c r="HNJ35" s="213"/>
      <c r="HNK35" s="213"/>
      <c r="HNL35" s="213"/>
      <c r="HNM35" s="213"/>
      <c r="HNN35" s="213"/>
      <c r="HNO35" s="213"/>
      <c r="HNP35" s="213"/>
      <c r="HNQ35" s="213"/>
      <c r="HNR35" s="213"/>
      <c r="HNS35" s="213"/>
      <c r="HNT35" s="213"/>
      <c r="HNU35" s="213"/>
      <c r="HNV35" s="213"/>
      <c r="HNW35" s="213"/>
      <c r="HNX35" s="213"/>
      <c r="HNY35" s="213"/>
      <c r="HNZ35" s="213"/>
      <c r="HOA35" s="213"/>
      <c r="HOB35" s="213"/>
      <c r="HOC35" s="213"/>
      <c r="HOD35" s="213"/>
      <c r="HOE35" s="213"/>
      <c r="HOF35" s="213"/>
      <c r="HOG35" s="213"/>
      <c r="HOH35" s="213"/>
      <c r="HOI35" s="213"/>
      <c r="HOJ35" s="213"/>
      <c r="HOK35" s="213"/>
      <c r="HOL35" s="213"/>
      <c r="HOM35" s="213"/>
      <c r="HON35" s="213"/>
      <c r="HOO35" s="213"/>
      <c r="HOP35" s="213"/>
      <c r="HOQ35" s="213"/>
      <c r="HOR35" s="213"/>
      <c r="HOS35" s="213"/>
      <c r="HOT35" s="213"/>
      <c r="HOU35" s="213"/>
      <c r="HOV35" s="213"/>
      <c r="HOW35" s="213"/>
      <c r="HOX35" s="213"/>
      <c r="HOY35" s="213"/>
      <c r="HOZ35" s="213"/>
      <c r="HPA35" s="213"/>
      <c r="HPB35" s="213"/>
      <c r="HPC35" s="213"/>
      <c r="HPD35" s="213"/>
      <c r="HPE35" s="213"/>
      <c r="HPF35" s="213"/>
      <c r="HPG35" s="213"/>
      <c r="HPH35" s="213"/>
      <c r="HPI35" s="213"/>
      <c r="HPJ35" s="213"/>
      <c r="HPK35" s="213"/>
      <c r="HPL35" s="213"/>
      <c r="HPM35" s="213"/>
      <c r="HPN35" s="213"/>
      <c r="HPO35" s="213"/>
      <c r="HPP35" s="213"/>
      <c r="HPQ35" s="213"/>
      <c r="HPR35" s="213"/>
      <c r="HPS35" s="213"/>
      <c r="HPT35" s="213"/>
      <c r="HPU35" s="213"/>
      <c r="HPV35" s="213"/>
      <c r="HPW35" s="213"/>
      <c r="HPX35" s="213"/>
      <c r="HPY35" s="213"/>
      <c r="HPZ35" s="213"/>
      <c r="HQA35" s="213"/>
      <c r="HQB35" s="213"/>
      <c r="HQC35" s="213"/>
      <c r="HQD35" s="213"/>
      <c r="HQE35" s="213"/>
      <c r="HQF35" s="213"/>
      <c r="HQG35" s="213"/>
      <c r="HQH35" s="213"/>
      <c r="HQI35" s="213"/>
      <c r="HQJ35" s="213"/>
      <c r="HQK35" s="213"/>
      <c r="HQL35" s="213"/>
      <c r="HQM35" s="213"/>
      <c r="HQN35" s="213"/>
      <c r="HQO35" s="213"/>
      <c r="HQP35" s="213"/>
      <c r="HQQ35" s="213"/>
      <c r="HQR35" s="213"/>
      <c r="HQS35" s="213"/>
      <c r="HQT35" s="213"/>
      <c r="HQU35" s="213"/>
      <c r="HQV35" s="213"/>
      <c r="HQW35" s="213"/>
      <c r="HQX35" s="213"/>
      <c r="HQY35" s="213"/>
      <c r="HQZ35" s="213"/>
      <c r="HRA35" s="213"/>
      <c r="HRB35" s="213"/>
      <c r="HRC35" s="213"/>
      <c r="HRD35" s="213"/>
      <c r="HRE35" s="213"/>
      <c r="HRF35" s="213"/>
      <c r="HRG35" s="213"/>
      <c r="HRH35" s="213"/>
      <c r="HRI35" s="213"/>
      <c r="HRJ35" s="213"/>
      <c r="HRK35" s="213"/>
      <c r="HRL35" s="213"/>
      <c r="HRM35" s="213"/>
      <c r="HRN35" s="213"/>
      <c r="HRO35" s="213"/>
      <c r="HRP35" s="213"/>
      <c r="HRQ35" s="213"/>
      <c r="HRR35" s="213"/>
      <c r="HRS35" s="213"/>
      <c r="HRT35" s="213"/>
      <c r="HRU35" s="213"/>
      <c r="HRV35" s="213"/>
      <c r="HRW35" s="213"/>
      <c r="HRX35" s="213"/>
      <c r="HRY35" s="213"/>
      <c r="HRZ35" s="213"/>
      <c r="HSA35" s="213"/>
      <c r="HSB35" s="213"/>
      <c r="HSC35" s="213"/>
      <c r="HSD35" s="213"/>
      <c r="HSE35" s="213"/>
      <c r="HSF35" s="213"/>
      <c r="HSG35" s="213"/>
      <c r="HSH35" s="213"/>
      <c r="HSI35" s="213"/>
      <c r="HSJ35" s="213"/>
      <c r="HSK35" s="213"/>
      <c r="HSL35" s="213"/>
      <c r="HSM35" s="213"/>
      <c r="HSN35" s="213"/>
      <c r="HSO35" s="213"/>
      <c r="HSP35" s="213"/>
      <c r="HSQ35" s="213"/>
      <c r="HSR35" s="213"/>
      <c r="HSS35" s="213"/>
      <c r="HST35" s="213"/>
      <c r="HSU35" s="213"/>
      <c r="HSV35" s="213"/>
      <c r="HSW35" s="213"/>
      <c r="HSX35" s="213"/>
      <c r="HSY35" s="213"/>
      <c r="HSZ35" s="213"/>
      <c r="HTA35" s="213"/>
      <c r="HTB35" s="213"/>
      <c r="HTC35" s="213"/>
      <c r="HTD35" s="213"/>
      <c r="HTE35" s="213"/>
      <c r="HTF35" s="213"/>
      <c r="HTG35" s="213"/>
      <c r="HTH35" s="213"/>
      <c r="HTI35" s="213"/>
      <c r="HTJ35" s="213"/>
      <c r="HTK35" s="213"/>
      <c r="HTL35" s="213"/>
      <c r="HTM35" s="213"/>
      <c r="HTN35" s="213"/>
      <c r="HTO35" s="213"/>
      <c r="HTP35" s="213"/>
      <c r="HTQ35" s="213"/>
      <c r="HTR35" s="213"/>
      <c r="HTS35" s="213"/>
      <c r="HTT35" s="213"/>
      <c r="HTU35" s="213"/>
      <c r="HTV35" s="213"/>
      <c r="HTW35" s="213"/>
      <c r="HTX35" s="213"/>
      <c r="HTY35" s="213"/>
      <c r="HTZ35" s="213"/>
      <c r="HUA35" s="213"/>
      <c r="HUB35" s="213"/>
      <c r="HUC35" s="213"/>
      <c r="HUD35" s="213"/>
      <c r="HUE35" s="213"/>
      <c r="HUF35" s="213"/>
      <c r="HUG35" s="213"/>
      <c r="HUH35" s="213"/>
      <c r="HUI35" s="213"/>
      <c r="HUJ35" s="213"/>
      <c r="HUK35" s="213"/>
      <c r="HUL35" s="213"/>
      <c r="HUM35" s="213"/>
      <c r="HUN35" s="213"/>
      <c r="HUO35" s="213"/>
      <c r="HUP35" s="213"/>
      <c r="HUQ35" s="213"/>
      <c r="HUR35" s="213"/>
      <c r="HUS35" s="213"/>
      <c r="HUT35" s="213"/>
      <c r="HUU35" s="213"/>
      <c r="HUV35" s="213"/>
      <c r="HUW35" s="213"/>
      <c r="HUX35" s="213"/>
      <c r="HUY35" s="213"/>
      <c r="HUZ35" s="213"/>
      <c r="HVA35" s="213"/>
      <c r="HVB35" s="213"/>
      <c r="HVC35" s="213"/>
      <c r="HVD35" s="213"/>
      <c r="HVE35" s="213"/>
      <c r="HVF35" s="213"/>
      <c r="HVG35" s="213"/>
      <c r="HVH35" s="213"/>
      <c r="HVI35" s="213"/>
      <c r="HVJ35" s="213"/>
      <c r="HVK35" s="213"/>
      <c r="HVL35" s="213"/>
      <c r="HVM35" s="213"/>
      <c r="HVN35" s="213"/>
      <c r="HVO35" s="213"/>
      <c r="HVP35" s="213"/>
      <c r="HVQ35" s="213"/>
      <c r="HVR35" s="213"/>
      <c r="HVS35" s="213"/>
      <c r="HVT35" s="213"/>
      <c r="HVU35" s="213"/>
      <c r="HVV35" s="213"/>
      <c r="HVW35" s="213"/>
      <c r="HVX35" s="213"/>
      <c r="HVY35" s="213"/>
      <c r="HVZ35" s="213"/>
      <c r="HWA35" s="213"/>
      <c r="HWB35" s="213"/>
      <c r="HWC35" s="213"/>
      <c r="HWD35" s="213"/>
      <c r="HWE35" s="213"/>
      <c r="HWF35" s="213"/>
      <c r="HWG35" s="213"/>
      <c r="HWH35" s="213"/>
      <c r="HWI35" s="213"/>
      <c r="HWJ35" s="213"/>
      <c r="HWK35" s="213"/>
      <c r="HWL35" s="213"/>
      <c r="HWM35" s="213"/>
      <c r="HWN35" s="213"/>
      <c r="HWO35" s="213"/>
      <c r="HWP35" s="213"/>
      <c r="HWQ35" s="213"/>
      <c r="HWR35" s="213"/>
      <c r="HWS35" s="213"/>
      <c r="HWT35" s="213"/>
      <c r="HWU35" s="213"/>
      <c r="HWV35" s="213"/>
      <c r="HWW35" s="213"/>
      <c r="HWX35" s="213"/>
      <c r="HWY35" s="213"/>
      <c r="HWZ35" s="213"/>
      <c r="HXA35" s="213"/>
      <c r="HXB35" s="213"/>
      <c r="HXC35" s="213"/>
      <c r="HXD35" s="213"/>
      <c r="HXE35" s="213"/>
      <c r="HXF35" s="213"/>
      <c r="HXG35" s="213"/>
      <c r="HXH35" s="213"/>
      <c r="HXI35" s="213"/>
      <c r="HXJ35" s="213"/>
      <c r="HXK35" s="213"/>
      <c r="HXL35" s="213"/>
      <c r="HXM35" s="213"/>
      <c r="HXN35" s="213"/>
      <c r="HXO35" s="213"/>
      <c r="HXP35" s="213"/>
      <c r="HXQ35" s="213"/>
      <c r="HXR35" s="213"/>
      <c r="HXS35" s="213"/>
      <c r="HXT35" s="213"/>
      <c r="HXU35" s="213"/>
      <c r="HXV35" s="213"/>
      <c r="HXW35" s="213"/>
      <c r="HXX35" s="213"/>
      <c r="HXY35" s="213"/>
      <c r="HXZ35" s="213"/>
      <c r="HYA35" s="213"/>
      <c r="HYB35" s="213"/>
      <c r="HYC35" s="213"/>
      <c r="HYD35" s="213"/>
      <c r="HYE35" s="213"/>
      <c r="HYF35" s="213"/>
      <c r="HYG35" s="213"/>
      <c r="HYH35" s="213"/>
      <c r="HYI35" s="213"/>
      <c r="HYJ35" s="213"/>
      <c r="HYK35" s="213"/>
      <c r="HYL35" s="213"/>
      <c r="HYM35" s="213"/>
      <c r="HYN35" s="213"/>
      <c r="HYO35" s="213"/>
      <c r="HYP35" s="213"/>
      <c r="HYQ35" s="213"/>
      <c r="HYR35" s="213"/>
      <c r="HYS35" s="213"/>
      <c r="HYT35" s="213"/>
      <c r="HYU35" s="213"/>
      <c r="HYV35" s="213"/>
      <c r="HYW35" s="213"/>
      <c r="HYX35" s="213"/>
      <c r="HYY35" s="213"/>
      <c r="HYZ35" s="213"/>
      <c r="HZA35" s="213"/>
      <c r="HZB35" s="213"/>
      <c r="HZC35" s="213"/>
      <c r="HZD35" s="213"/>
      <c r="HZE35" s="213"/>
      <c r="HZF35" s="213"/>
      <c r="HZG35" s="213"/>
      <c r="HZH35" s="213"/>
      <c r="HZI35" s="213"/>
      <c r="HZJ35" s="213"/>
      <c r="HZK35" s="213"/>
      <c r="HZL35" s="213"/>
      <c r="HZM35" s="213"/>
      <c r="HZN35" s="213"/>
      <c r="HZO35" s="213"/>
      <c r="HZP35" s="213"/>
      <c r="HZQ35" s="213"/>
      <c r="HZR35" s="213"/>
      <c r="HZS35" s="213"/>
      <c r="HZT35" s="213"/>
      <c r="HZU35" s="213"/>
      <c r="HZV35" s="213"/>
      <c r="HZW35" s="213"/>
      <c r="HZX35" s="213"/>
      <c r="HZY35" s="213"/>
      <c r="HZZ35" s="213"/>
      <c r="IAA35" s="213"/>
      <c r="IAB35" s="213"/>
      <c r="IAC35" s="213"/>
      <c r="IAD35" s="213"/>
      <c r="IAE35" s="213"/>
      <c r="IAF35" s="213"/>
      <c r="IAG35" s="213"/>
      <c r="IAH35" s="213"/>
      <c r="IAI35" s="213"/>
      <c r="IAJ35" s="213"/>
      <c r="IAK35" s="213"/>
      <c r="IAL35" s="213"/>
      <c r="IAM35" s="213"/>
      <c r="IAN35" s="213"/>
      <c r="IAO35" s="213"/>
      <c r="IAP35" s="213"/>
      <c r="IAQ35" s="213"/>
      <c r="IAR35" s="213"/>
      <c r="IAS35" s="213"/>
      <c r="IAT35" s="213"/>
      <c r="IAU35" s="213"/>
      <c r="IAV35" s="213"/>
      <c r="IAW35" s="213"/>
      <c r="IAX35" s="213"/>
      <c r="IAY35" s="213"/>
      <c r="IAZ35" s="213"/>
      <c r="IBA35" s="213"/>
      <c r="IBB35" s="213"/>
      <c r="IBC35" s="213"/>
      <c r="IBD35" s="213"/>
      <c r="IBE35" s="213"/>
      <c r="IBF35" s="213"/>
      <c r="IBG35" s="213"/>
      <c r="IBH35" s="213"/>
      <c r="IBI35" s="213"/>
      <c r="IBJ35" s="213"/>
      <c r="IBK35" s="213"/>
      <c r="IBL35" s="213"/>
      <c r="IBM35" s="213"/>
      <c r="IBN35" s="213"/>
      <c r="IBO35" s="213"/>
      <c r="IBP35" s="213"/>
      <c r="IBQ35" s="213"/>
      <c r="IBR35" s="213"/>
      <c r="IBS35" s="213"/>
      <c r="IBT35" s="213"/>
      <c r="IBU35" s="213"/>
      <c r="IBV35" s="213"/>
      <c r="IBW35" s="213"/>
      <c r="IBX35" s="213"/>
      <c r="IBY35" s="213"/>
      <c r="IBZ35" s="213"/>
      <c r="ICA35" s="213"/>
      <c r="ICB35" s="213"/>
      <c r="ICC35" s="213"/>
      <c r="ICD35" s="213"/>
      <c r="ICE35" s="213"/>
      <c r="ICF35" s="213"/>
      <c r="ICG35" s="213"/>
      <c r="ICH35" s="213"/>
      <c r="ICI35" s="213"/>
      <c r="ICJ35" s="213"/>
      <c r="ICK35" s="213"/>
      <c r="ICL35" s="213"/>
      <c r="ICM35" s="213"/>
      <c r="ICN35" s="213"/>
      <c r="ICO35" s="213"/>
      <c r="ICP35" s="213"/>
      <c r="ICQ35" s="213"/>
      <c r="ICR35" s="213"/>
      <c r="ICS35" s="213"/>
      <c r="ICT35" s="213"/>
      <c r="ICU35" s="213"/>
      <c r="ICV35" s="213"/>
      <c r="ICW35" s="213"/>
      <c r="ICX35" s="213"/>
      <c r="ICY35" s="213"/>
      <c r="ICZ35" s="213"/>
      <c r="IDA35" s="213"/>
      <c r="IDB35" s="213"/>
      <c r="IDC35" s="213"/>
      <c r="IDD35" s="213"/>
      <c r="IDE35" s="213"/>
      <c r="IDF35" s="213"/>
      <c r="IDG35" s="213"/>
      <c r="IDH35" s="213"/>
      <c r="IDI35" s="213"/>
      <c r="IDJ35" s="213"/>
      <c r="IDK35" s="213"/>
      <c r="IDL35" s="213"/>
      <c r="IDM35" s="213"/>
      <c r="IDN35" s="213"/>
      <c r="IDO35" s="213"/>
      <c r="IDP35" s="213"/>
      <c r="IDQ35" s="213"/>
      <c r="IDR35" s="213"/>
      <c r="IDS35" s="213"/>
      <c r="IDT35" s="213"/>
      <c r="IDU35" s="213"/>
      <c r="IDV35" s="213"/>
      <c r="IDW35" s="213"/>
      <c r="IDX35" s="213"/>
      <c r="IDY35" s="213"/>
      <c r="IDZ35" s="213"/>
      <c r="IEA35" s="213"/>
      <c r="IEB35" s="213"/>
      <c r="IEC35" s="213"/>
      <c r="IED35" s="213"/>
      <c r="IEE35" s="213"/>
      <c r="IEF35" s="213"/>
      <c r="IEG35" s="213"/>
      <c r="IEH35" s="213"/>
      <c r="IEI35" s="213"/>
      <c r="IEJ35" s="213"/>
      <c r="IEK35" s="213"/>
      <c r="IEL35" s="213"/>
      <c r="IEM35" s="213"/>
      <c r="IEN35" s="213"/>
      <c r="IEO35" s="213"/>
      <c r="IEP35" s="213"/>
      <c r="IEQ35" s="213"/>
      <c r="IER35" s="213"/>
      <c r="IES35" s="213"/>
      <c r="IET35" s="213"/>
      <c r="IEU35" s="213"/>
      <c r="IEV35" s="213"/>
      <c r="IEW35" s="213"/>
      <c r="IEX35" s="213"/>
      <c r="IEY35" s="213"/>
      <c r="IEZ35" s="213"/>
      <c r="IFA35" s="213"/>
      <c r="IFB35" s="213"/>
      <c r="IFC35" s="213"/>
      <c r="IFD35" s="213"/>
      <c r="IFE35" s="213"/>
      <c r="IFF35" s="213"/>
      <c r="IFG35" s="213"/>
      <c r="IFH35" s="213"/>
      <c r="IFI35" s="213"/>
      <c r="IFJ35" s="213"/>
      <c r="IFK35" s="213"/>
      <c r="IFL35" s="213"/>
      <c r="IFM35" s="213"/>
      <c r="IFN35" s="213"/>
      <c r="IFO35" s="213"/>
      <c r="IFP35" s="213"/>
      <c r="IFQ35" s="213"/>
      <c r="IFR35" s="213"/>
      <c r="IFS35" s="213"/>
      <c r="IFT35" s="213"/>
      <c r="IFU35" s="213"/>
      <c r="IFV35" s="213"/>
      <c r="IFW35" s="213"/>
      <c r="IFX35" s="213"/>
      <c r="IFY35" s="213"/>
      <c r="IFZ35" s="213"/>
      <c r="IGA35" s="213"/>
      <c r="IGB35" s="213"/>
      <c r="IGC35" s="213"/>
      <c r="IGD35" s="213"/>
      <c r="IGE35" s="213"/>
      <c r="IGF35" s="213"/>
      <c r="IGG35" s="213"/>
      <c r="IGH35" s="213"/>
      <c r="IGI35" s="213"/>
      <c r="IGJ35" s="213"/>
      <c r="IGK35" s="213"/>
      <c r="IGL35" s="213"/>
      <c r="IGM35" s="213"/>
      <c r="IGN35" s="213"/>
      <c r="IGO35" s="213"/>
      <c r="IGP35" s="213"/>
      <c r="IGQ35" s="213"/>
      <c r="IGR35" s="213"/>
      <c r="IGS35" s="213"/>
      <c r="IGT35" s="213"/>
      <c r="IGU35" s="213"/>
      <c r="IGV35" s="213"/>
      <c r="IGW35" s="213"/>
      <c r="IGX35" s="213"/>
      <c r="IGY35" s="213"/>
      <c r="IGZ35" s="213"/>
      <c r="IHA35" s="213"/>
      <c r="IHB35" s="213"/>
      <c r="IHC35" s="213"/>
      <c r="IHD35" s="213"/>
      <c r="IHE35" s="213"/>
      <c r="IHF35" s="213"/>
      <c r="IHG35" s="213"/>
      <c r="IHH35" s="213"/>
      <c r="IHI35" s="213"/>
      <c r="IHJ35" s="213"/>
      <c r="IHK35" s="213"/>
      <c r="IHL35" s="213"/>
      <c r="IHM35" s="213"/>
      <c r="IHN35" s="213"/>
      <c r="IHO35" s="213"/>
      <c r="IHP35" s="213"/>
      <c r="IHQ35" s="213"/>
      <c r="IHR35" s="213"/>
      <c r="IHS35" s="213"/>
      <c r="IHT35" s="213"/>
      <c r="IHU35" s="213"/>
      <c r="IHV35" s="213"/>
      <c r="IHW35" s="213"/>
      <c r="IHX35" s="213"/>
      <c r="IHY35" s="213"/>
      <c r="IHZ35" s="213"/>
      <c r="IIA35" s="213"/>
      <c r="IIB35" s="213"/>
      <c r="IIC35" s="213"/>
      <c r="IID35" s="213"/>
      <c r="IIE35" s="213"/>
      <c r="IIF35" s="213"/>
      <c r="IIG35" s="213"/>
      <c r="IIH35" s="213"/>
      <c r="III35" s="213"/>
      <c r="IIJ35" s="213"/>
      <c r="IIK35" s="213"/>
      <c r="IIL35" s="213"/>
      <c r="IIM35" s="213"/>
      <c r="IIN35" s="213"/>
      <c r="IIO35" s="213"/>
      <c r="IIP35" s="213"/>
      <c r="IIQ35" s="213"/>
      <c r="IIR35" s="213"/>
      <c r="IIS35" s="213"/>
      <c r="IIT35" s="213"/>
      <c r="IIU35" s="213"/>
      <c r="IIV35" s="213"/>
      <c r="IIW35" s="213"/>
      <c r="IIX35" s="213"/>
      <c r="IIY35" s="213"/>
      <c r="IIZ35" s="213"/>
      <c r="IJA35" s="213"/>
      <c r="IJB35" s="213"/>
      <c r="IJC35" s="213"/>
      <c r="IJD35" s="213"/>
      <c r="IJE35" s="213"/>
      <c r="IJF35" s="213"/>
      <c r="IJG35" s="213"/>
      <c r="IJH35" s="213"/>
      <c r="IJI35" s="213"/>
      <c r="IJJ35" s="213"/>
      <c r="IJK35" s="213"/>
      <c r="IJL35" s="213"/>
      <c r="IJM35" s="213"/>
      <c r="IJN35" s="213"/>
      <c r="IJO35" s="213"/>
      <c r="IJP35" s="213"/>
      <c r="IJQ35" s="213"/>
      <c r="IJR35" s="213"/>
      <c r="IJS35" s="213"/>
      <c r="IJT35" s="213"/>
      <c r="IJU35" s="213"/>
      <c r="IJV35" s="213"/>
      <c r="IJW35" s="213"/>
      <c r="IJX35" s="213"/>
      <c r="IJY35" s="213"/>
      <c r="IJZ35" s="213"/>
      <c r="IKA35" s="213"/>
      <c r="IKB35" s="213"/>
      <c r="IKC35" s="213"/>
      <c r="IKD35" s="213"/>
      <c r="IKE35" s="213"/>
      <c r="IKF35" s="213"/>
      <c r="IKG35" s="213"/>
      <c r="IKH35" s="213"/>
      <c r="IKI35" s="213"/>
      <c r="IKJ35" s="213"/>
      <c r="IKK35" s="213"/>
      <c r="IKL35" s="213"/>
      <c r="IKM35" s="213"/>
      <c r="IKN35" s="213"/>
      <c r="IKO35" s="213"/>
      <c r="IKP35" s="213"/>
      <c r="IKQ35" s="213"/>
      <c r="IKR35" s="213"/>
      <c r="IKS35" s="213"/>
      <c r="IKT35" s="213"/>
      <c r="IKU35" s="213"/>
      <c r="IKV35" s="213"/>
      <c r="IKW35" s="213"/>
      <c r="IKX35" s="213"/>
      <c r="IKY35" s="213"/>
      <c r="IKZ35" s="213"/>
      <c r="ILA35" s="213"/>
      <c r="ILB35" s="213"/>
      <c r="ILC35" s="213"/>
      <c r="ILD35" s="213"/>
      <c r="ILE35" s="213"/>
      <c r="ILF35" s="213"/>
      <c r="ILG35" s="213"/>
      <c r="ILH35" s="213"/>
      <c r="ILI35" s="213"/>
      <c r="ILJ35" s="213"/>
      <c r="ILK35" s="213"/>
      <c r="ILL35" s="213"/>
      <c r="ILM35" s="213"/>
      <c r="ILN35" s="213"/>
      <c r="ILO35" s="213"/>
      <c r="ILP35" s="213"/>
      <c r="ILQ35" s="213"/>
      <c r="ILR35" s="213"/>
      <c r="ILS35" s="213"/>
      <c r="ILT35" s="213"/>
      <c r="ILU35" s="213"/>
      <c r="ILV35" s="213"/>
      <c r="ILW35" s="213"/>
      <c r="ILX35" s="213"/>
      <c r="ILY35" s="213"/>
      <c r="ILZ35" s="213"/>
      <c r="IMA35" s="213"/>
      <c r="IMB35" s="213"/>
      <c r="IMC35" s="213"/>
      <c r="IMD35" s="213"/>
      <c r="IME35" s="213"/>
      <c r="IMF35" s="213"/>
      <c r="IMG35" s="213"/>
      <c r="IMH35" s="213"/>
      <c r="IMI35" s="213"/>
      <c r="IMJ35" s="213"/>
      <c r="IMK35" s="213"/>
      <c r="IML35" s="213"/>
      <c r="IMM35" s="213"/>
      <c r="IMN35" s="213"/>
      <c r="IMO35" s="213"/>
      <c r="IMP35" s="213"/>
      <c r="IMQ35" s="213"/>
      <c r="IMR35" s="213"/>
      <c r="IMS35" s="213"/>
      <c r="IMT35" s="213"/>
      <c r="IMU35" s="213"/>
      <c r="IMV35" s="213"/>
      <c r="IMW35" s="213"/>
      <c r="IMX35" s="213"/>
      <c r="IMY35" s="213"/>
      <c r="IMZ35" s="213"/>
      <c r="INA35" s="213"/>
      <c r="INB35" s="213"/>
      <c r="INC35" s="213"/>
      <c r="IND35" s="213"/>
      <c r="INE35" s="213"/>
      <c r="INF35" s="213"/>
      <c r="ING35" s="213"/>
      <c r="INH35" s="213"/>
      <c r="INI35" s="213"/>
      <c r="INJ35" s="213"/>
      <c r="INK35" s="213"/>
      <c r="INL35" s="213"/>
      <c r="INM35" s="213"/>
      <c r="INN35" s="213"/>
      <c r="INO35" s="213"/>
      <c r="INP35" s="213"/>
      <c r="INQ35" s="213"/>
      <c r="INR35" s="213"/>
      <c r="INS35" s="213"/>
      <c r="INT35" s="213"/>
      <c r="INU35" s="213"/>
      <c r="INV35" s="213"/>
      <c r="INW35" s="213"/>
      <c r="INX35" s="213"/>
      <c r="INY35" s="213"/>
      <c r="INZ35" s="213"/>
      <c r="IOA35" s="213"/>
      <c r="IOB35" s="213"/>
      <c r="IOC35" s="213"/>
      <c r="IOD35" s="213"/>
      <c r="IOE35" s="213"/>
      <c r="IOF35" s="213"/>
      <c r="IOG35" s="213"/>
      <c r="IOH35" s="213"/>
      <c r="IOI35" s="213"/>
      <c r="IOJ35" s="213"/>
      <c r="IOK35" s="213"/>
      <c r="IOL35" s="213"/>
      <c r="IOM35" s="213"/>
      <c r="ION35" s="213"/>
      <c r="IOO35" s="213"/>
      <c r="IOP35" s="213"/>
      <c r="IOQ35" s="213"/>
      <c r="IOR35" s="213"/>
      <c r="IOS35" s="213"/>
      <c r="IOT35" s="213"/>
      <c r="IOU35" s="213"/>
      <c r="IOV35" s="213"/>
      <c r="IOW35" s="213"/>
      <c r="IOX35" s="213"/>
      <c r="IOY35" s="213"/>
      <c r="IOZ35" s="213"/>
      <c r="IPA35" s="213"/>
      <c r="IPB35" s="213"/>
      <c r="IPC35" s="213"/>
      <c r="IPD35" s="213"/>
      <c r="IPE35" s="213"/>
      <c r="IPF35" s="213"/>
      <c r="IPG35" s="213"/>
      <c r="IPH35" s="213"/>
      <c r="IPI35" s="213"/>
      <c r="IPJ35" s="213"/>
      <c r="IPK35" s="213"/>
      <c r="IPL35" s="213"/>
      <c r="IPM35" s="213"/>
      <c r="IPN35" s="213"/>
      <c r="IPO35" s="213"/>
      <c r="IPP35" s="213"/>
      <c r="IPQ35" s="213"/>
      <c r="IPR35" s="213"/>
      <c r="IPS35" s="213"/>
      <c r="IPT35" s="213"/>
      <c r="IPU35" s="213"/>
      <c r="IPV35" s="213"/>
      <c r="IPW35" s="213"/>
      <c r="IPX35" s="213"/>
      <c r="IPY35" s="213"/>
      <c r="IPZ35" s="213"/>
      <c r="IQA35" s="213"/>
      <c r="IQB35" s="213"/>
      <c r="IQC35" s="213"/>
      <c r="IQD35" s="213"/>
      <c r="IQE35" s="213"/>
      <c r="IQF35" s="213"/>
      <c r="IQG35" s="213"/>
      <c r="IQH35" s="213"/>
      <c r="IQI35" s="213"/>
      <c r="IQJ35" s="213"/>
      <c r="IQK35" s="213"/>
      <c r="IQL35" s="213"/>
      <c r="IQM35" s="213"/>
      <c r="IQN35" s="213"/>
      <c r="IQO35" s="213"/>
      <c r="IQP35" s="213"/>
      <c r="IQQ35" s="213"/>
      <c r="IQR35" s="213"/>
      <c r="IQS35" s="213"/>
      <c r="IQT35" s="213"/>
      <c r="IQU35" s="213"/>
      <c r="IQV35" s="213"/>
      <c r="IQW35" s="213"/>
      <c r="IQX35" s="213"/>
      <c r="IQY35" s="213"/>
      <c r="IQZ35" s="213"/>
      <c r="IRA35" s="213"/>
      <c r="IRB35" s="213"/>
      <c r="IRC35" s="213"/>
      <c r="IRD35" s="213"/>
      <c r="IRE35" s="213"/>
      <c r="IRF35" s="213"/>
      <c r="IRG35" s="213"/>
      <c r="IRH35" s="213"/>
      <c r="IRI35" s="213"/>
      <c r="IRJ35" s="213"/>
      <c r="IRK35" s="213"/>
      <c r="IRL35" s="213"/>
      <c r="IRM35" s="213"/>
      <c r="IRN35" s="213"/>
      <c r="IRO35" s="213"/>
      <c r="IRP35" s="213"/>
      <c r="IRQ35" s="213"/>
      <c r="IRR35" s="213"/>
      <c r="IRS35" s="213"/>
      <c r="IRT35" s="213"/>
      <c r="IRU35" s="213"/>
      <c r="IRV35" s="213"/>
      <c r="IRW35" s="213"/>
      <c r="IRX35" s="213"/>
      <c r="IRY35" s="213"/>
      <c r="IRZ35" s="213"/>
      <c r="ISA35" s="213"/>
      <c r="ISB35" s="213"/>
      <c r="ISC35" s="213"/>
      <c r="ISD35" s="213"/>
      <c r="ISE35" s="213"/>
      <c r="ISF35" s="213"/>
      <c r="ISG35" s="213"/>
      <c r="ISH35" s="213"/>
      <c r="ISI35" s="213"/>
      <c r="ISJ35" s="213"/>
      <c r="ISK35" s="213"/>
      <c r="ISL35" s="213"/>
      <c r="ISM35" s="213"/>
      <c r="ISN35" s="213"/>
      <c r="ISO35" s="213"/>
      <c r="ISP35" s="213"/>
      <c r="ISQ35" s="213"/>
      <c r="ISR35" s="213"/>
      <c r="ISS35" s="213"/>
      <c r="IST35" s="213"/>
      <c r="ISU35" s="213"/>
      <c r="ISV35" s="213"/>
      <c r="ISW35" s="213"/>
      <c r="ISX35" s="213"/>
      <c r="ISY35" s="213"/>
      <c r="ISZ35" s="213"/>
      <c r="ITA35" s="213"/>
      <c r="ITB35" s="213"/>
      <c r="ITC35" s="213"/>
      <c r="ITD35" s="213"/>
      <c r="ITE35" s="213"/>
      <c r="ITF35" s="213"/>
      <c r="ITG35" s="213"/>
      <c r="ITH35" s="213"/>
      <c r="ITI35" s="213"/>
      <c r="ITJ35" s="213"/>
      <c r="ITK35" s="213"/>
      <c r="ITL35" s="213"/>
      <c r="ITM35" s="213"/>
      <c r="ITN35" s="213"/>
      <c r="ITO35" s="213"/>
      <c r="ITP35" s="213"/>
      <c r="ITQ35" s="213"/>
      <c r="ITR35" s="213"/>
      <c r="ITS35" s="213"/>
      <c r="ITT35" s="213"/>
      <c r="ITU35" s="213"/>
      <c r="ITV35" s="213"/>
      <c r="ITW35" s="213"/>
      <c r="ITX35" s="213"/>
      <c r="ITY35" s="213"/>
      <c r="ITZ35" s="213"/>
      <c r="IUA35" s="213"/>
      <c r="IUB35" s="213"/>
      <c r="IUC35" s="213"/>
      <c r="IUD35" s="213"/>
      <c r="IUE35" s="213"/>
      <c r="IUF35" s="213"/>
      <c r="IUG35" s="213"/>
      <c r="IUH35" s="213"/>
      <c r="IUI35" s="213"/>
      <c r="IUJ35" s="213"/>
      <c r="IUK35" s="213"/>
      <c r="IUL35" s="213"/>
      <c r="IUM35" s="213"/>
      <c r="IUN35" s="213"/>
      <c r="IUO35" s="213"/>
      <c r="IUP35" s="213"/>
      <c r="IUQ35" s="213"/>
      <c r="IUR35" s="213"/>
      <c r="IUS35" s="213"/>
      <c r="IUT35" s="213"/>
      <c r="IUU35" s="213"/>
      <c r="IUV35" s="213"/>
      <c r="IUW35" s="213"/>
      <c r="IUX35" s="213"/>
      <c r="IUY35" s="213"/>
      <c r="IUZ35" s="213"/>
      <c r="IVA35" s="213"/>
      <c r="IVB35" s="213"/>
      <c r="IVC35" s="213"/>
      <c r="IVD35" s="213"/>
      <c r="IVE35" s="213"/>
      <c r="IVF35" s="213"/>
      <c r="IVG35" s="213"/>
      <c r="IVH35" s="213"/>
      <c r="IVI35" s="213"/>
      <c r="IVJ35" s="213"/>
      <c r="IVK35" s="213"/>
      <c r="IVL35" s="213"/>
      <c r="IVM35" s="213"/>
      <c r="IVN35" s="213"/>
      <c r="IVO35" s="213"/>
      <c r="IVP35" s="213"/>
      <c r="IVQ35" s="213"/>
      <c r="IVR35" s="213"/>
      <c r="IVS35" s="213"/>
      <c r="IVT35" s="213"/>
      <c r="IVU35" s="213"/>
      <c r="IVV35" s="213"/>
      <c r="IVW35" s="213"/>
      <c r="IVX35" s="213"/>
      <c r="IVY35" s="213"/>
      <c r="IVZ35" s="213"/>
      <c r="IWA35" s="213"/>
      <c r="IWB35" s="213"/>
      <c r="IWC35" s="213"/>
      <c r="IWD35" s="213"/>
      <c r="IWE35" s="213"/>
      <c r="IWF35" s="213"/>
      <c r="IWG35" s="213"/>
      <c r="IWH35" s="213"/>
      <c r="IWI35" s="213"/>
      <c r="IWJ35" s="213"/>
      <c r="IWK35" s="213"/>
      <c r="IWL35" s="213"/>
      <c r="IWM35" s="213"/>
      <c r="IWN35" s="213"/>
      <c r="IWO35" s="213"/>
      <c r="IWP35" s="213"/>
      <c r="IWQ35" s="213"/>
      <c r="IWR35" s="213"/>
      <c r="IWS35" s="213"/>
      <c r="IWT35" s="213"/>
      <c r="IWU35" s="213"/>
      <c r="IWV35" s="213"/>
      <c r="IWW35" s="213"/>
      <c r="IWX35" s="213"/>
      <c r="IWY35" s="213"/>
      <c r="IWZ35" s="213"/>
      <c r="IXA35" s="213"/>
      <c r="IXB35" s="213"/>
      <c r="IXC35" s="213"/>
      <c r="IXD35" s="213"/>
      <c r="IXE35" s="213"/>
      <c r="IXF35" s="213"/>
      <c r="IXG35" s="213"/>
      <c r="IXH35" s="213"/>
      <c r="IXI35" s="213"/>
      <c r="IXJ35" s="213"/>
      <c r="IXK35" s="213"/>
      <c r="IXL35" s="213"/>
      <c r="IXM35" s="213"/>
      <c r="IXN35" s="213"/>
      <c r="IXO35" s="213"/>
      <c r="IXP35" s="213"/>
      <c r="IXQ35" s="213"/>
      <c r="IXR35" s="213"/>
      <c r="IXS35" s="213"/>
      <c r="IXT35" s="213"/>
      <c r="IXU35" s="213"/>
      <c r="IXV35" s="213"/>
      <c r="IXW35" s="213"/>
      <c r="IXX35" s="213"/>
      <c r="IXY35" s="213"/>
      <c r="IXZ35" s="213"/>
      <c r="IYA35" s="213"/>
      <c r="IYB35" s="213"/>
      <c r="IYC35" s="213"/>
      <c r="IYD35" s="213"/>
      <c r="IYE35" s="213"/>
      <c r="IYF35" s="213"/>
      <c r="IYG35" s="213"/>
      <c r="IYH35" s="213"/>
      <c r="IYI35" s="213"/>
      <c r="IYJ35" s="213"/>
      <c r="IYK35" s="213"/>
      <c r="IYL35" s="213"/>
      <c r="IYM35" s="213"/>
      <c r="IYN35" s="213"/>
      <c r="IYO35" s="213"/>
      <c r="IYP35" s="213"/>
      <c r="IYQ35" s="213"/>
      <c r="IYR35" s="213"/>
      <c r="IYS35" s="213"/>
      <c r="IYT35" s="213"/>
      <c r="IYU35" s="213"/>
      <c r="IYV35" s="213"/>
      <c r="IYW35" s="213"/>
      <c r="IYX35" s="213"/>
      <c r="IYY35" s="213"/>
      <c r="IYZ35" s="213"/>
      <c r="IZA35" s="213"/>
      <c r="IZB35" s="213"/>
      <c r="IZC35" s="213"/>
      <c r="IZD35" s="213"/>
      <c r="IZE35" s="213"/>
      <c r="IZF35" s="213"/>
      <c r="IZG35" s="213"/>
      <c r="IZH35" s="213"/>
      <c r="IZI35" s="213"/>
      <c r="IZJ35" s="213"/>
      <c r="IZK35" s="213"/>
      <c r="IZL35" s="213"/>
      <c r="IZM35" s="213"/>
      <c r="IZN35" s="213"/>
      <c r="IZO35" s="213"/>
      <c r="IZP35" s="213"/>
      <c r="IZQ35" s="213"/>
      <c r="IZR35" s="213"/>
      <c r="IZS35" s="213"/>
      <c r="IZT35" s="213"/>
      <c r="IZU35" s="213"/>
      <c r="IZV35" s="213"/>
      <c r="IZW35" s="213"/>
      <c r="IZX35" s="213"/>
      <c r="IZY35" s="213"/>
      <c r="IZZ35" s="213"/>
      <c r="JAA35" s="213"/>
      <c r="JAB35" s="213"/>
      <c r="JAC35" s="213"/>
      <c r="JAD35" s="213"/>
      <c r="JAE35" s="213"/>
      <c r="JAF35" s="213"/>
      <c r="JAG35" s="213"/>
      <c r="JAH35" s="213"/>
      <c r="JAI35" s="213"/>
      <c r="JAJ35" s="213"/>
      <c r="JAK35" s="213"/>
      <c r="JAL35" s="213"/>
      <c r="JAM35" s="213"/>
      <c r="JAN35" s="213"/>
      <c r="JAO35" s="213"/>
      <c r="JAP35" s="213"/>
      <c r="JAQ35" s="213"/>
      <c r="JAR35" s="213"/>
      <c r="JAS35" s="213"/>
      <c r="JAT35" s="213"/>
      <c r="JAU35" s="213"/>
      <c r="JAV35" s="213"/>
      <c r="JAW35" s="213"/>
      <c r="JAX35" s="213"/>
      <c r="JAY35" s="213"/>
      <c r="JAZ35" s="213"/>
      <c r="JBA35" s="213"/>
      <c r="JBB35" s="213"/>
      <c r="JBC35" s="213"/>
      <c r="JBD35" s="213"/>
      <c r="JBE35" s="213"/>
      <c r="JBF35" s="213"/>
      <c r="JBG35" s="213"/>
      <c r="JBH35" s="213"/>
      <c r="JBI35" s="213"/>
      <c r="JBJ35" s="213"/>
      <c r="JBK35" s="213"/>
      <c r="JBL35" s="213"/>
      <c r="JBM35" s="213"/>
      <c r="JBN35" s="213"/>
      <c r="JBO35" s="213"/>
      <c r="JBP35" s="213"/>
      <c r="JBQ35" s="213"/>
      <c r="JBR35" s="213"/>
      <c r="JBS35" s="213"/>
      <c r="JBT35" s="213"/>
      <c r="JBU35" s="213"/>
      <c r="JBV35" s="213"/>
      <c r="JBW35" s="213"/>
      <c r="JBX35" s="213"/>
      <c r="JBY35" s="213"/>
      <c r="JBZ35" s="213"/>
      <c r="JCA35" s="213"/>
      <c r="JCB35" s="213"/>
      <c r="JCC35" s="213"/>
      <c r="JCD35" s="213"/>
      <c r="JCE35" s="213"/>
      <c r="JCF35" s="213"/>
      <c r="JCG35" s="213"/>
      <c r="JCH35" s="213"/>
      <c r="JCI35" s="213"/>
      <c r="JCJ35" s="213"/>
      <c r="JCK35" s="213"/>
      <c r="JCL35" s="213"/>
      <c r="JCM35" s="213"/>
      <c r="JCN35" s="213"/>
      <c r="JCO35" s="213"/>
      <c r="JCP35" s="213"/>
      <c r="JCQ35" s="213"/>
      <c r="JCR35" s="213"/>
      <c r="JCS35" s="213"/>
      <c r="JCT35" s="213"/>
      <c r="JCU35" s="213"/>
      <c r="JCV35" s="213"/>
      <c r="JCW35" s="213"/>
      <c r="JCX35" s="213"/>
      <c r="JCY35" s="213"/>
      <c r="JCZ35" s="213"/>
      <c r="JDA35" s="213"/>
      <c r="JDB35" s="213"/>
      <c r="JDC35" s="213"/>
      <c r="JDD35" s="213"/>
      <c r="JDE35" s="213"/>
      <c r="JDF35" s="213"/>
      <c r="JDG35" s="213"/>
      <c r="JDH35" s="213"/>
      <c r="JDI35" s="213"/>
      <c r="JDJ35" s="213"/>
      <c r="JDK35" s="213"/>
      <c r="JDL35" s="213"/>
      <c r="JDM35" s="213"/>
      <c r="JDN35" s="213"/>
      <c r="JDO35" s="213"/>
      <c r="JDP35" s="213"/>
      <c r="JDQ35" s="213"/>
      <c r="JDR35" s="213"/>
      <c r="JDS35" s="213"/>
      <c r="JDT35" s="213"/>
      <c r="JDU35" s="213"/>
      <c r="JDV35" s="213"/>
      <c r="JDW35" s="213"/>
      <c r="JDX35" s="213"/>
      <c r="JDY35" s="213"/>
      <c r="JDZ35" s="213"/>
      <c r="JEA35" s="213"/>
      <c r="JEB35" s="213"/>
      <c r="JEC35" s="213"/>
      <c r="JED35" s="213"/>
      <c r="JEE35" s="213"/>
      <c r="JEF35" s="213"/>
      <c r="JEG35" s="213"/>
      <c r="JEH35" s="213"/>
      <c r="JEI35" s="213"/>
      <c r="JEJ35" s="213"/>
      <c r="JEK35" s="213"/>
      <c r="JEL35" s="213"/>
      <c r="JEM35" s="213"/>
      <c r="JEN35" s="213"/>
      <c r="JEO35" s="213"/>
      <c r="JEP35" s="213"/>
      <c r="JEQ35" s="213"/>
      <c r="JER35" s="213"/>
      <c r="JES35" s="213"/>
      <c r="JET35" s="213"/>
      <c r="JEU35" s="213"/>
      <c r="JEV35" s="213"/>
      <c r="JEW35" s="213"/>
      <c r="JEX35" s="213"/>
      <c r="JEY35" s="213"/>
      <c r="JEZ35" s="213"/>
      <c r="JFA35" s="213"/>
      <c r="JFB35" s="213"/>
      <c r="JFC35" s="213"/>
      <c r="JFD35" s="213"/>
      <c r="JFE35" s="213"/>
      <c r="JFF35" s="213"/>
      <c r="JFG35" s="213"/>
      <c r="JFH35" s="213"/>
      <c r="JFI35" s="213"/>
      <c r="JFJ35" s="213"/>
      <c r="JFK35" s="213"/>
      <c r="JFL35" s="213"/>
      <c r="JFM35" s="213"/>
      <c r="JFN35" s="213"/>
      <c r="JFO35" s="213"/>
      <c r="JFP35" s="213"/>
      <c r="JFQ35" s="213"/>
      <c r="JFR35" s="213"/>
      <c r="JFS35" s="213"/>
      <c r="JFT35" s="213"/>
      <c r="JFU35" s="213"/>
      <c r="JFV35" s="213"/>
      <c r="JFW35" s="213"/>
      <c r="JFX35" s="213"/>
      <c r="JFY35" s="213"/>
      <c r="JFZ35" s="213"/>
      <c r="JGA35" s="213"/>
      <c r="JGB35" s="213"/>
      <c r="JGC35" s="213"/>
      <c r="JGD35" s="213"/>
      <c r="JGE35" s="213"/>
      <c r="JGF35" s="213"/>
      <c r="JGG35" s="213"/>
      <c r="JGH35" s="213"/>
      <c r="JGI35" s="213"/>
      <c r="JGJ35" s="213"/>
      <c r="JGK35" s="213"/>
      <c r="JGL35" s="213"/>
      <c r="JGM35" s="213"/>
      <c r="JGN35" s="213"/>
      <c r="JGO35" s="213"/>
      <c r="JGP35" s="213"/>
      <c r="JGQ35" s="213"/>
      <c r="JGR35" s="213"/>
      <c r="JGS35" s="213"/>
      <c r="JGT35" s="213"/>
      <c r="JGU35" s="213"/>
      <c r="JGV35" s="213"/>
      <c r="JGW35" s="213"/>
      <c r="JGX35" s="213"/>
      <c r="JGY35" s="213"/>
      <c r="JGZ35" s="213"/>
      <c r="JHA35" s="213"/>
      <c r="JHB35" s="213"/>
      <c r="JHC35" s="213"/>
      <c r="JHD35" s="213"/>
      <c r="JHE35" s="213"/>
      <c r="JHF35" s="213"/>
      <c r="JHG35" s="213"/>
      <c r="JHH35" s="213"/>
      <c r="JHI35" s="213"/>
      <c r="JHJ35" s="213"/>
      <c r="JHK35" s="213"/>
      <c r="JHL35" s="213"/>
      <c r="JHM35" s="213"/>
      <c r="JHN35" s="213"/>
      <c r="JHO35" s="213"/>
      <c r="JHP35" s="213"/>
      <c r="JHQ35" s="213"/>
      <c r="JHR35" s="213"/>
      <c r="JHS35" s="213"/>
      <c r="JHT35" s="213"/>
      <c r="JHU35" s="213"/>
      <c r="JHV35" s="213"/>
      <c r="JHW35" s="213"/>
      <c r="JHX35" s="213"/>
      <c r="JHY35" s="213"/>
      <c r="JHZ35" s="213"/>
      <c r="JIA35" s="213"/>
      <c r="JIB35" s="213"/>
      <c r="JIC35" s="213"/>
      <c r="JID35" s="213"/>
      <c r="JIE35" s="213"/>
      <c r="JIF35" s="213"/>
      <c r="JIG35" s="213"/>
      <c r="JIH35" s="213"/>
      <c r="JII35" s="213"/>
      <c r="JIJ35" s="213"/>
      <c r="JIK35" s="213"/>
      <c r="JIL35" s="213"/>
      <c r="JIM35" s="213"/>
      <c r="JIN35" s="213"/>
      <c r="JIO35" s="213"/>
      <c r="JIP35" s="213"/>
      <c r="JIQ35" s="213"/>
      <c r="JIR35" s="213"/>
      <c r="JIS35" s="213"/>
      <c r="JIT35" s="213"/>
      <c r="JIU35" s="213"/>
      <c r="JIV35" s="213"/>
      <c r="JIW35" s="213"/>
      <c r="JIX35" s="213"/>
      <c r="JIY35" s="213"/>
      <c r="JIZ35" s="213"/>
      <c r="JJA35" s="213"/>
      <c r="JJB35" s="213"/>
      <c r="JJC35" s="213"/>
      <c r="JJD35" s="213"/>
      <c r="JJE35" s="213"/>
      <c r="JJF35" s="213"/>
      <c r="JJG35" s="213"/>
      <c r="JJH35" s="213"/>
      <c r="JJI35" s="213"/>
      <c r="JJJ35" s="213"/>
      <c r="JJK35" s="213"/>
      <c r="JJL35" s="213"/>
      <c r="JJM35" s="213"/>
      <c r="JJN35" s="213"/>
      <c r="JJO35" s="213"/>
      <c r="JJP35" s="213"/>
      <c r="JJQ35" s="213"/>
      <c r="JJR35" s="213"/>
      <c r="JJS35" s="213"/>
      <c r="JJT35" s="213"/>
      <c r="JJU35" s="213"/>
      <c r="JJV35" s="213"/>
      <c r="JJW35" s="213"/>
      <c r="JJX35" s="213"/>
      <c r="JJY35" s="213"/>
      <c r="JJZ35" s="213"/>
      <c r="JKA35" s="213"/>
      <c r="JKB35" s="213"/>
      <c r="JKC35" s="213"/>
      <c r="JKD35" s="213"/>
      <c r="JKE35" s="213"/>
      <c r="JKF35" s="213"/>
      <c r="JKG35" s="213"/>
      <c r="JKH35" s="213"/>
      <c r="JKI35" s="213"/>
      <c r="JKJ35" s="213"/>
      <c r="JKK35" s="213"/>
      <c r="JKL35" s="213"/>
      <c r="JKM35" s="213"/>
      <c r="JKN35" s="213"/>
      <c r="JKO35" s="213"/>
      <c r="JKP35" s="213"/>
      <c r="JKQ35" s="213"/>
      <c r="JKR35" s="213"/>
      <c r="JKS35" s="213"/>
      <c r="JKT35" s="213"/>
      <c r="JKU35" s="213"/>
      <c r="JKV35" s="213"/>
      <c r="JKW35" s="213"/>
      <c r="JKX35" s="213"/>
      <c r="JKY35" s="213"/>
      <c r="JKZ35" s="213"/>
      <c r="JLA35" s="213"/>
      <c r="JLB35" s="213"/>
      <c r="JLC35" s="213"/>
      <c r="JLD35" s="213"/>
      <c r="JLE35" s="213"/>
      <c r="JLF35" s="213"/>
      <c r="JLG35" s="213"/>
      <c r="JLH35" s="213"/>
      <c r="JLI35" s="213"/>
      <c r="JLJ35" s="213"/>
      <c r="JLK35" s="213"/>
      <c r="JLL35" s="213"/>
      <c r="JLM35" s="213"/>
      <c r="JLN35" s="213"/>
      <c r="JLO35" s="213"/>
      <c r="JLP35" s="213"/>
      <c r="JLQ35" s="213"/>
      <c r="JLR35" s="213"/>
      <c r="JLS35" s="213"/>
      <c r="JLT35" s="213"/>
      <c r="JLU35" s="213"/>
      <c r="JLV35" s="213"/>
      <c r="JLW35" s="213"/>
      <c r="JLX35" s="213"/>
      <c r="JLY35" s="213"/>
      <c r="JLZ35" s="213"/>
      <c r="JMA35" s="213"/>
      <c r="JMB35" s="213"/>
      <c r="JMC35" s="213"/>
      <c r="JMD35" s="213"/>
      <c r="JME35" s="213"/>
      <c r="JMF35" s="213"/>
      <c r="JMG35" s="213"/>
      <c r="JMH35" s="213"/>
      <c r="JMI35" s="213"/>
      <c r="JMJ35" s="213"/>
      <c r="JMK35" s="213"/>
      <c r="JML35" s="213"/>
      <c r="JMM35" s="213"/>
      <c r="JMN35" s="213"/>
      <c r="JMO35" s="213"/>
      <c r="JMP35" s="213"/>
      <c r="JMQ35" s="213"/>
      <c r="JMR35" s="213"/>
      <c r="JMS35" s="213"/>
      <c r="JMT35" s="213"/>
      <c r="JMU35" s="213"/>
      <c r="JMV35" s="213"/>
      <c r="JMW35" s="213"/>
      <c r="JMX35" s="213"/>
      <c r="JMY35" s="213"/>
      <c r="JMZ35" s="213"/>
      <c r="JNA35" s="213"/>
      <c r="JNB35" s="213"/>
      <c r="JNC35" s="213"/>
      <c r="JND35" s="213"/>
      <c r="JNE35" s="213"/>
      <c r="JNF35" s="213"/>
      <c r="JNG35" s="213"/>
      <c r="JNH35" s="213"/>
      <c r="JNI35" s="213"/>
      <c r="JNJ35" s="213"/>
      <c r="JNK35" s="213"/>
      <c r="JNL35" s="213"/>
      <c r="JNM35" s="213"/>
      <c r="JNN35" s="213"/>
      <c r="JNO35" s="213"/>
      <c r="JNP35" s="213"/>
      <c r="JNQ35" s="213"/>
      <c r="JNR35" s="213"/>
      <c r="JNS35" s="213"/>
      <c r="JNT35" s="213"/>
      <c r="JNU35" s="213"/>
      <c r="JNV35" s="213"/>
      <c r="JNW35" s="213"/>
      <c r="JNX35" s="213"/>
      <c r="JNY35" s="213"/>
      <c r="JNZ35" s="213"/>
      <c r="JOA35" s="213"/>
      <c r="JOB35" s="213"/>
      <c r="JOC35" s="213"/>
      <c r="JOD35" s="213"/>
      <c r="JOE35" s="213"/>
      <c r="JOF35" s="213"/>
      <c r="JOG35" s="213"/>
      <c r="JOH35" s="213"/>
      <c r="JOI35" s="213"/>
      <c r="JOJ35" s="213"/>
      <c r="JOK35" s="213"/>
      <c r="JOL35" s="213"/>
      <c r="JOM35" s="213"/>
      <c r="JON35" s="213"/>
      <c r="JOO35" s="213"/>
      <c r="JOP35" s="213"/>
      <c r="JOQ35" s="213"/>
      <c r="JOR35" s="213"/>
      <c r="JOS35" s="213"/>
      <c r="JOT35" s="213"/>
      <c r="JOU35" s="213"/>
      <c r="JOV35" s="213"/>
      <c r="JOW35" s="213"/>
      <c r="JOX35" s="213"/>
      <c r="JOY35" s="213"/>
      <c r="JOZ35" s="213"/>
      <c r="JPA35" s="213"/>
      <c r="JPB35" s="213"/>
      <c r="JPC35" s="213"/>
      <c r="JPD35" s="213"/>
      <c r="JPE35" s="213"/>
      <c r="JPF35" s="213"/>
      <c r="JPG35" s="213"/>
      <c r="JPH35" s="213"/>
      <c r="JPI35" s="213"/>
      <c r="JPJ35" s="213"/>
      <c r="JPK35" s="213"/>
      <c r="JPL35" s="213"/>
      <c r="JPM35" s="213"/>
      <c r="JPN35" s="213"/>
      <c r="JPO35" s="213"/>
      <c r="JPP35" s="213"/>
      <c r="JPQ35" s="213"/>
      <c r="JPR35" s="213"/>
      <c r="JPS35" s="213"/>
      <c r="JPT35" s="213"/>
      <c r="JPU35" s="213"/>
      <c r="JPV35" s="213"/>
      <c r="JPW35" s="213"/>
      <c r="JPX35" s="213"/>
      <c r="JPY35" s="213"/>
      <c r="JPZ35" s="213"/>
      <c r="JQA35" s="213"/>
      <c r="JQB35" s="213"/>
      <c r="JQC35" s="213"/>
      <c r="JQD35" s="213"/>
      <c r="JQE35" s="213"/>
      <c r="JQF35" s="213"/>
      <c r="JQG35" s="213"/>
      <c r="JQH35" s="213"/>
      <c r="JQI35" s="213"/>
      <c r="JQJ35" s="213"/>
      <c r="JQK35" s="213"/>
      <c r="JQL35" s="213"/>
      <c r="JQM35" s="213"/>
      <c r="JQN35" s="213"/>
      <c r="JQO35" s="213"/>
      <c r="JQP35" s="213"/>
      <c r="JQQ35" s="213"/>
      <c r="JQR35" s="213"/>
      <c r="JQS35" s="213"/>
      <c r="JQT35" s="213"/>
      <c r="JQU35" s="213"/>
      <c r="JQV35" s="213"/>
      <c r="JQW35" s="213"/>
      <c r="JQX35" s="213"/>
      <c r="JQY35" s="213"/>
      <c r="JQZ35" s="213"/>
      <c r="JRA35" s="213"/>
      <c r="JRB35" s="213"/>
      <c r="JRC35" s="213"/>
      <c r="JRD35" s="213"/>
      <c r="JRE35" s="213"/>
      <c r="JRF35" s="213"/>
      <c r="JRG35" s="213"/>
      <c r="JRH35" s="213"/>
      <c r="JRI35" s="213"/>
      <c r="JRJ35" s="213"/>
      <c r="JRK35" s="213"/>
      <c r="JRL35" s="213"/>
      <c r="JRM35" s="213"/>
      <c r="JRN35" s="213"/>
      <c r="JRO35" s="213"/>
      <c r="JRP35" s="213"/>
      <c r="JRQ35" s="213"/>
      <c r="JRR35" s="213"/>
      <c r="JRS35" s="213"/>
      <c r="JRT35" s="213"/>
      <c r="JRU35" s="213"/>
      <c r="JRV35" s="213"/>
      <c r="JRW35" s="213"/>
      <c r="JRX35" s="213"/>
      <c r="JRY35" s="213"/>
      <c r="JRZ35" s="213"/>
      <c r="JSA35" s="213"/>
      <c r="JSB35" s="213"/>
      <c r="JSC35" s="213"/>
      <c r="JSD35" s="213"/>
      <c r="JSE35" s="213"/>
      <c r="JSF35" s="213"/>
      <c r="JSG35" s="213"/>
      <c r="JSH35" s="213"/>
      <c r="JSI35" s="213"/>
      <c r="JSJ35" s="213"/>
      <c r="JSK35" s="213"/>
      <c r="JSL35" s="213"/>
      <c r="JSM35" s="213"/>
      <c r="JSN35" s="213"/>
      <c r="JSO35" s="213"/>
      <c r="JSP35" s="213"/>
      <c r="JSQ35" s="213"/>
      <c r="JSR35" s="213"/>
      <c r="JSS35" s="213"/>
      <c r="JST35" s="213"/>
      <c r="JSU35" s="213"/>
      <c r="JSV35" s="213"/>
      <c r="JSW35" s="213"/>
      <c r="JSX35" s="213"/>
      <c r="JSY35" s="213"/>
      <c r="JSZ35" s="213"/>
      <c r="JTA35" s="213"/>
      <c r="JTB35" s="213"/>
      <c r="JTC35" s="213"/>
      <c r="JTD35" s="213"/>
      <c r="JTE35" s="213"/>
      <c r="JTF35" s="213"/>
      <c r="JTG35" s="213"/>
      <c r="JTH35" s="213"/>
      <c r="JTI35" s="213"/>
      <c r="JTJ35" s="213"/>
      <c r="JTK35" s="213"/>
      <c r="JTL35" s="213"/>
      <c r="JTM35" s="213"/>
      <c r="JTN35" s="213"/>
      <c r="JTO35" s="213"/>
      <c r="JTP35" s="213"/>
      <c r="JTQ35" s="213"/>
      <c r="JTR35" s="213"/>
      <c r="JTS35" s="213"/>
      <c r="JTT35" s="213"/>
      <c r="JTU35" s="213"/>
      <c r="JTV35" s="213"/>
      <c r="JTW35" s="213"/>
      <c r="JTX35" s="213"/>
      <c r="JTY35" s="213"/>
      <c r="JTZ35" s="213"/>
      <c r="JUA35" s="213"/>
      <c r="JUB35" s="213"/>
      <c r="JUC35" s="213"/>
      <c r="JUD35" s="213"/>
      <c r="JUE35" s="213"/>
      <c r="JUF35" s="213"/>
      <c r="JUG35" s="213"/>
      <c r="JUH35" s="213"/>
      <c r="JUI35" s="213"/>
      <c r="JUJ35" s="213"/>
      <c r="JUK35" s="213"/>
      <c r="JUL35" s="213"/>
      <c r="JUM35" s="213"/>
      <c r="JUN35" s="213"/>
      <c r="JUO35" s="213"/>
      <c r="JUP35" s="213"/>
      <c r="JUQ35" s="213"/>
      <c r="JUR35" s="213"/>
      <c r="JUS35" s="213"/>
      <c r="JUT35" s="213"/>
      <c r="JUU35" s="213"/>
      <c r="JUV35" s="213"/>
      <c r="JUW35" s="213"/>
      <c r="JUX35" s="213"/>
      <c r="JUY35" s="213"/>
      <c r="JUZ35" s="213"/>
      <c r="JVA35" s="213"/>
      <c r="JVB35" s="213"/>
      <c r="JVC35" s="213"/>
      <c r="JVD35" s="213"/>
      <c r="JVE35" s="213"/>
      <c r="JVF35" s="213"/>
      <c r="JVG35" s="213"/>
      <c r="JVH35" s="213"/>
      <c r="JVI35" s="213"/>
      <c r="JVJ35" s="213"/>
      <c r="JVK35" s="213"/>
      <c r="JVL35" s="213"/>
      <c r="JVM35" s="213"/>
      <c r="JVN35" s="213"/>
      <c r="JVO35" s="213"/>
      <c r="JVP35" s="213"/>
      <c r="JVQ35" s="213"/>
      <c r="JVR35" s="213"/>
      <c r="JVS35" s="213"/>
      <c r="JVT35" s="213"/>
      <c r="JVU35" s="213"/>
      <c r="JVV35" s="213"/>
      <c r="JVW35" s="213"/>
      <c r="JVX35" s="213"/>
      <c r="JVY35" s="213"/>
      <c r="JVZ35" s="213"/>
      <c r="JWA35" s="213"/>
      <c r="JWB35" s="213"/>
      <c r="JWC35" s="213"/>
      <c r="JWD35" s="213"/>
      <c r="JWE35" s="213"/>
      <c r="JWF35" s="213"/>
      <c r="JWG35" s="213"/>
      <c r="JWH35" s="213"/>
      <c r="JWI35" s="213"/>
      <c r="JWJ35" s="213"/>
      <c r="JWK35" s="213"/>
      <c r="JWL35" s="213"/>
      <c r="JWM35" s="213"/>
      <c r="JWN35" s="213"/>
      <c r="JWO35" s="213"/>
      <c r="JWP35" s="213"/>
      <c r="JWQ35" s="213"/>
      <c r="JWR35" s="213"/>
      <c r="JWS35" s="213"/>
      <c r="JWT35" s="213"/>
      <c r="JWU35" s="213"/>
      <c r="JWV35" s="213"/>
      <c r="JWW35" s="213"/>
      <c r="JWX35" s="213"/>
      <c r="JWY35" s="213"/>
      <c r="JWZ35" s="213"/>
      <c r="JXA35" s="213"/>
      <c r="JXB35" s="213"/>
      <c r="JXC35" s="213"/>
      <c r="JXD35" s="213"/>
      <c r="JXE35" s="213"/>
      <c r="JXF35" s="213"/>
      <c r="JXG35" s="213"/>
      <c r="JXH35" s="213"/>
      <c r="JXI35" s="213"/>
      <c r="JXJ35" s="213"/>
      <c r="JXK35" s="213"/>
      <c r="JXL35" s="213"/>
      <c r="JXM35" s="213"/>
      <c r="JXN35" s="213"/>
      <c r="JXO35" s="213"/>
      <c r="JXP35" s="213"/>
      <c r="JXQ35" s="213"/>
      <c r="JXR35" s="213"/>
      <c r="JXS35" s="213"/>
      <c r="JXT35" s="213"/>
      <c r="JXU35" s="213"/>
      <c r="JXV35" s="213"/>
      <c r="JXW35" s="213"/>
      <c r="JXX35" s="213"/>
      <c r="JXY35" s="213"/>
      <c r="JXZ35" s="213"/>
      <c r="JYA35" s="213"/>
      <c r="JYB35" s="213"/>
      <c r="JYC35" s="213"/>
      <c r="JYD35" s="213"/>
      <c r="JYE35" s="213"/>
      <c r="JYF35" s="213"/>
      <c r="JYG35" s="213"/>
      <c r="JYH35" s="213"/>
      <c r="JYI35" s="213"/>
      <c r="JYJ35" s="213"/>
      <c r="JYK35" s="213"/>
      <c r="JYL35" s="213"/>
      <c r="JYM35" s="213"/>
      <c r="JYN35" s="213"/>
      <c r="JYO35" s="213"/>
      <c r="JYP35" s="213"/>
      <c r="JYQ35" s="213"/>
      <c r="JYR35" s="213"/>
      <c r="JYS35" s="213"/>
      <c r="JYT35" s="213"/>
      <c r="JYU35" s="213"/>
      <c r="JYV35" s="213"/>
      <c r="JYW35" s="213"/>
      <c r="JYX35" s="213"/>
      <c r="JYY35" s="213"/>
      <c r="JYZ35" s="213"/>
      <c r="JZA35" s="213"/>
      <c r="JZB35" s="213"/>
      <c r="JZC35" s="213"/>
      <c r="JZD35" s="213"/>
      <c r="JZE35" s="213"/>
      <c r="JZF35" s="213"/>
      <c r="JZG35" s="213"/>
      <c r="JZH35" s="213"/>
      <c r="JZI35" s="213"/>
      <c r="JZJ35" s="213"/>
      <c r="JZK35" s="213"/>
      <c r="JZL35" s="213"/>
      <c r="JZM35" s="213"/>
      <c r="JZN35" s="213"/>
      <c r="JZO35" s="213"/>
      <c r="JZP35" s="213"/>
      <c r="JZQ35" s="213"/>
      <c r="JZR35" s="213"/>
      <c r="JZS35" s="213"/>
      <c r="JZT35" s="213"/>
      <c r="JZU35" s="213"/>
      <c r="JZV35" s="213"/>
      <c r="JZW35" s="213"/>
      <c r="JZX35" s="213"/>
      <c r="JZY35" s="213"/>
      <c r="JZZ35" s="213"/>
      <c r="KAA35" s="213"/>
      <c r="KAB35" s="213"/>
      <c r="KAC35" s="213"/>
      <c r="KAD35" s="213"/>
      <c r="KAE35" s="213"/>
      <c r="KAF35" s="213"/>
      <c r="KAG35" s="213"/>
      <c r="KAH35" s="213"/>
      <c r="KAI35" s="213"/>
      <c r="KAJ35" s="213"/>
      <c r="KAK35" s="213"/>
      <c r="KAL35" s="213"/>
      <c r="KAM35" s="213"/>
      <c r="KAN35" s="213"/>
      <c r="KAO35" s="213"/>
      <c r="KAP35" s="213"/>
      <c r="KAQ35" s="213"/>
      <c r="KAR35" s="213"/>
      <c r="KAS35" s="213"/>
      <c r="KAT35" s="213"/>
      <c r="KAU35" s="213"/>
      <c r="KAV35" s="213"/>
      <c r="KAW35" s="213"/>
      <c r="KAX35" s="213"/>
      <c r="KAY35" s="213"/>
      <c r="KAZ35" s="213"/>
      <c r="KBA35" s="213"/>
      <c r="KBB35" s="213"/>
      <c r="KBC35" s="213"/>
      <c r="KBD35" s="213"/>
      <c r="KBE35" s="213"/>
      <c r="KBF35" s="213"/>
      <c r="KBG35" s="213"/>
      <c r="KBH35" s="213"/>
      <c r="KBI35" s="213"/>
      <c r="KBJ35" s="213"/>
      <c r="KBK35" s="213"/>
      <c r="KBL35" s="213"/>
      <c r="KBM35" s="213"/>
      <c r="KBN35" s="213"/>
      <c r="KBO35" s="213"/>
      <c r="KBP35" s="213"/>
      <c r="KBQ35" s="213"/>
      <c r="KBR35" s="213"/>
      <c r="KBS35" s="213"/>
      <c r="KBT35" s="213"/>
      <c r="KBU35" s="213"/>
      <c r="KBV35" s="213"/>
      <c r="KBW35" s="213"/>
      <c r="KBX35" s="213"/>
      <c r="KBY35" s="213"/>
      <c r="KBZ35" s="213"/>
      <c r="KCA35" s="213"/>
      <c r="KCB35" s="213"/>
      <c r="KCC35" s="213"/>
      <c r="KCD35" s="213"/>
      <c r="KCE35" s="213"/>
      <c r="KCF35" s="213"/>
      <c r="KCG35" s="213"/>
      <c r="KCH35" s="213"/>
      <c r="KCI35" s="213"/>
      <c r="KCJ35" s="213"/>
      <c r="KCK35" s="213"/>
      <c r="KCL35" s="213"/>
      <c r="KCM35" s="213"/>
      <c r="KCN35" s="213"/>
      <c r="KCO35" s="213"/>
      <c r="KCP35" s="213"/>
      <c r="KCQ35" s="213"/>
      <c r="KCR35" s="213"/>
      <c r="KCS35" s="213"/>
      <c r="KCT35" s="213"/>
      <c r="KCU35" s="213"/>
      <c r="KCV35" s="213"/>
      <c r="KCW35" s="213"/>
      <c r="KCX35" s="213"/>
      <c r="KCY35" s="213"/>
      <c r="KCZ35" s="213"/>
      <c r="KDA35" s="213"/>
      <c r="KDB35" s="213"/>
      <c r="KDC35" s="213"/>
      <c r="KDD35" s="213"/>
      <c r="KDE35" s="213"/>
      <c r="KDF35" s="213"/>
      <c r="KDG35" s="213"/>
      <c r="KDH35" s="213"/>
      <c r="KDI35" s="213"/>
      <c r="KDJ35" s="213"/>
      <c r="KDK35" s="213"/>
      <c r="KDL35" s="213"/>
      <c r="KDM35" s="213"/>
      <c r="KDN35" s="213"/>
      <c r="KDO35" s="213"/>
      <c r="KDP35" s="213"/>
      <c r="KDQ35" s="213"/>
      <c r="KDR35" s="213"/>
      <c r="KDS35" s="213"/>
      <c r="KDT35" s="213"/>
      <c r="KDU35" s="213"/>
      <c r="KDV35" s="213"/>
      <c r="KDW35" s="213"/>
      <c r="KDX35" s="213"/>
      <c r="KDY35" s="213"/>
      <c r="KDZ35" s="213"/>
      <c r="KEA35" s="213"/>
      <c r="KEB35" s="213"/>
      <c r="KEC35" s="213"/>
      <c r="KED35" s="213"/>
      <c r="KEE35" s="213"/>
      <c r="KEF35" s="213"/>
      <c r="KEG35" s="213"/>
      <c r="KEH35" s="213"/>
      <c r="KEI35" s="213"/>
      <c r="KEJ35" s="213"/>
      <c r="KEK35" s="213"/>
      <c r="KEL35" s="213"/>
      <c r="KEM35" s="213"/>
      <c r="KEN35" s="213"/>
      <c r="KEO35" s="213"/>
      <c r="KEP35" s="213"/>
      <c r="KEQ35" s="213"/>
      <c r="KER35" s="213"/>
      <c r="KES35" s="213"/>
      <c r="KET35" s="213"/>
      <c r="KEU35" s="213"/>
      <c r="KEV35" s="213"/>
      <c r="KEW35" s="213"/>
      <c r="KEX35" s="213"/>
      <c r="KEY35" s="213"/>
      <c r="KEZ35" s="213"/>
      <c r="KFA35" s="213"/>
      <c r="KFB35" s="213"/>
      <c r="KFC35" s="213"/>
      <c r="KFD35" s="213"/>
      <c r="KFE35" s="213"/>
      <c r="KFF35" s="213"/>
      <c r="KFG35" s="213"/>
      <c r="KFH35" s="213"/>
      <c r="KFI35" s="213"/>
      <c r="KFJ35" s="213"/>
      <c r="KFK35" s="213"/>
      <c r="KFL35" s="213"/>
      <c r="KFM35" s="213"/>
      <c r="KFN35" s="213"/>
      <c r="KFO35" s="213"/>
      <c r="KFP35" s="213"/>
      <c r="KFQ35" s="213"/>
      <c r="KFR35" s="213"/>
      <c r="KFS35" s="213"/>
      <c r="KFT35" s="213"/>
      <c r="KFU35" s="213"/>
      <c r="KFV35" s="213"/>
      <c r="KFW35" s="213"/>
      <c r="KFX35" s="213"/>
      <c r="KFY35" s="213"/>
      <c r="KFZ35" s="213"/>
      <c r="KGA35" s="213"/>
      <c r="KGB35" s="213"/>
      <c r="KGC35" s="213"/>
      <c r="KGD35" s="213"/>
      <c r="KGE35" s="213"/>
      <c r="KGF35" s="213"/>
      <c r="KGG35" s="213"/>
      <c r="KGH35" s="213"/>
      <c r="KGI35" s="213"/>
      <c r="KGJ35" s="213"/>
      <c r="KGK35" s="213"/>
      <c r="KGL35" s="213"/>
      <c r="KGM35" s="213"/>
      <c r="KGN35" s="213"/>
      <c r="KGO35" s="213"/>
      <c r="KGP35" s="213"/>
      <c r="KGQ35" s="213"/>
      <c r="KGR35" s="213"/>
      <c r="KGS35" s="213"/>
      <c r="KGT35" s="213"/>
      <c r="KGU35" s="213"/>
      <c r="KGV35" s="213"/>
      <c r="KGW35" s="213"/>
      <c r="KGX35" s="213"/>
      <c r="KGY35" s="213"/>
      <c r="KGZ35" s="213"/>
      <c r="KHA35" s="213"/>
      <c r="KHB35" s="213"/>
      <c r="KHC35" s="213"/>
      <c r="KHD35" s="213"/>
      <c r="KHE35" s="213"/>
      <c r="KHF35" s="213"/>
      <c r="KHG35" s="213"/>
      <c r="KHH35" s="213"/>
      <c r="KHI35" s="213"/>
      <c r="KHJ35" s="213"/>
      <c r="KHK35" s="213"/>
      <c r="KHL35" s="213"/>
      <c r="KHM35" s="213"/>
      <c r="KHN35" s="213"/>
      <c r="KHO35" s="213"/>
      <c r="KHP35" s="213"/>
      <c r="KHQ35" s="213"/>
      <c r="KHR35" s="213"/>
      <c r="KHS35" s="213"/>
      <c r="KHT35" s="213"/>
      <c r="KHU35" s="213"/>
      <c r="KHV35" s="213"/>
      <c r="KHW35" s="213"/>
      <c r="KHX35" s="213"/>
      <c r="KHY35" s="213"/>
      <c r="KHZ35" s="213"/>
      <c r="KIA35" s="213"/>
      <c r="KIB35" s="213"/>
      <c r="KIC35" s="213"/>
      <c r="KID35" s="213"/>
      <c r="KIE35" s="213"/>
      <c r="KIF35" s="213"/>
      <c r="KIG35" s="213"/>
      <c r="KIH35" s="213"/>
      <c r="KII35" s="213"/>
      <c r="KIJ35" s="213"/>
      <c r="KIK35" s="213"/>
      <c r="KIL35" s="213"/>
      <c r="KIM35" s="213"/>
      <c r="KIN35" s="213"/>
      <c r="KIO35" s="213"/>
      <c r="KIP35" s="213"/>
      <c r="KIQ35" s="213"/>
      <c r="KIR35" s="213"/>
      <c r="KIS35" s="213"/>
      <c r="KIT35" s="213"/>
      <c r="KIU35" s="213"/>
      <c r="KIV35" s="213"/>
      <c r="KIW35" s="213"/>
      <c r="KIX35" s="213"/>
      <c r="KIY35" s="213"/>
      <c r="KIZ35" s="213"/>
      <c r="KJA35" s="213"/>
      <c r="KJB35" s="213"/>
      <c r="KJC35" s="213"/>
      <c r="KJD35" s="213"/>
      <c r="KJE35" s="213"/>
      <c r="KJF35" s="213"/>
      <c r="KJG35" s="213"/>
      <c r="KJH35" s="213"/>
      <c r="KJI35" s="213"/>
      <c r="KJJ35" s="213"/>
      <c r="KJK35" s="213"/>
      <c r="KJL35" s="213"/>
      <c r="KJM35" s="213"/>
      <c r="KJN35" s="213"/>
      <c r="KJO35" s="213"/>
      <c r="KJP35" s="213"/>
      <c r="KJQ35" s="213"/>
      <c r="KJR35" s="213"/>
      <c r="KJS35" s="213"/>
      <c r="KJT35" s="213"/>
      <c r="KJU35" s="213"/>
      <c r="KJV35" s="213"/>
      <c r="KJW35" s="213"/>
      <c r="KJX35" s="213"/>
      <c r="KJY35" s="213"/>
      <c r="KJZ35" s="213"/>
      <c r="KKA35" s="213"/>
      <c r="KKB35" s="213"/>
      <c r="KKC35" s="213"/>
      <c r="KKD35" s="213"/>
      <c r="KKE35" s="213"/>
      <c r="KKF35" s="213"/>
      <c r="KKG35" s="213"/>
      <c r="KKH35" s="213"/>
      <c r="KKI35" s="213"/>
      <c r="KKJ35" s="213"/>
      <c r="KKK35" s="213"/>
      <c r="KKL35" s="213"/>
      <c r="KKM35" s="213"/>
      <c r="KKN35" s="213"/>
      <c r="KKO35" s="213"/>
      <c r="KKP35" s="213"/>
      <c r="KKQ35" s="213"/>
      <c r="KKR35" s="213"/>
      <c r="KKS35" s="213"/>
      <c r="KKT35" s="213"/>
      <c r="KKU35" s="213"/>
      <c r="KKV35" s="213"/>
      <c r="KKW35" s="213"/>
      <c r="KKX35" s="213"/>
      <c r="KKY35" s="213"/>
      <c r="KKZ35" s="213"/>
      <c r="KLA35" s="213"/>
      <c r="KLB35" s="213"/>
      <c r="KLC35" s="213"/>
      <c r="KLD35" s="213"/>
      <c r="KLE35" s="213"/>
      <c r="KLF35" s="213"/>
      <c r="KLG35" s="213"/>
      <c r="KLH35" s="213"/>
      <c r="KLI35" s="213"/>
      <c r="KLJ35" s="213"/>
      <c r="KLK35" s="213"/>
      <c r="KLL35" s="213"/>
      <c r="KLM35" s="213"/>
      <c r="KLN35" s="213"/>
      <c r="KLO35" s="213"/>
      <c r="KLP35" s="213"/>
      <c r="KLQ35" s="213"/>
      <c r="KLR35" s="213"/>
      <c r="KLS35" s="213"/>
      <c r="KLT35" s="213"/>
      <c r="KLU35" s="213"/>
      <c r="KLV35" s="213"/>
      <c r="KLW35" s="213"/>
      <c r="KLX35" s="213"/>
      <c r="KLY35" s="213"/>
      <c r="KLZ35" s="213"/>
      <c r="KMA35" s="213"/>
      <c r="KMB35" s="213"/>
      <c r="KMC35" s="213"/>
      <c r="KMD35" s="213"/>
      <c r="KME35" s="213"/>
      <c r="KMF35" s="213"/>
      <c r="KMG35" s="213"/>
      <c r="KMH35" s="213"/>
      <c r="KMI35" s="213"/>
      <c r="KMJ35" s="213"/>
      <c r="KMK35" s="213"/>
      <c r="KML35" s="213"/>
      <c r="KMM35" s="213"/>
      <c r="KMN35" s="213"/>
      <c r="KMO35" s="213"/>
      <c r="KMP35" s="213"/>
      <c r="KMQ35" s="213"/>
      <c r="KMR35" s="213"/>
      <c r="KMS35" s="213"/>
      <c r="KMT35" s="213"/>
      <c r="KMU35" s="213"/>
      <c r="KMV35" s="213"/>
      <c r="KMW35" s="213"/>
      <c r="KMX35" s="213"/>
      <c r="KMY35" s="213"/>
      <c r="KMZ35" s="213"/>
      <c r="KNA35" s="213"/>
      <c r="KNB35" s="213"/>
      <c r="KNC35" s="213"/>
      <c r="KND35" s="213"/>
      <c r="KNE35" s="213"/>
      <c r="KNF35" s="213"/>
      <c r="KNG35" s="213"/>
      <c r="KNH35" s="213"/>
      <c r="KNI35" s="213"/>
      <c r="KNJ35" s="213"/>
      <c r="KNK35" s="213"/>
      <c r="KNL35" s="213"/>
      <c r="KNM35" s="213"/>
      <c r="KNN35" s="213"/>
      <c r="KNO35" s="213"/>
      <c r="KNP35" s="213"/>
      <c r="KNQ35" s="213"/>
      <c r="KNR35" s="213"/>
      <c r="KNS35" s="213"/>
      <c r="KNT35" s="213"/>
      <c r="KNU35" s="213"/>
      <c r="KNV35" s="213"/>
      <c r="KNW35" s="213"/>
      <c r="KNX35" s="213"/>
      <c r="KNY35" s="213"/>
      <c r="KNZ35" s="213"/>
      <c r="KOA35" s="213"/>
      <c r="KOB35" s="213"/>
      <c r="KOC35" s="213"/>
      <c r="KOD35" s="213"/>
      <c r="KOE35" s="213"/>
      <c r="KOF35" s="213"/>
      <c r="KOG35" s="213"/>
      <c r="KOH35" s="213"/>
      <c r="KOI35" s="213"/>
      <c r="KOJ35" s="213"/>
      <c r="KOK35" s="213"/>
      <c r="KOL35" s="213"/>
      <c r="KOM35" s="213"/>
      <c r="KON35" s="213"/>
      <c r="KOO35" s="213"/>
      <c r="KOP35" s="213"/>
      <c r="KOQ35" s="213"/>
      <c r="KOR35" s="213"/>
      <c r="KOS35" s="213"/>
      <c r="KOT35" s="213"/>
      <c r="KOU35" s="213"/>
      <c r="KOV35" s="213"/>
      <c r="KOW35" s="213"/>
      <c r="KOX35" s="213"/>
      <c r="KOY35" s="213"/>
      <c r="KOZ35" s="213"/>
      <c r="KPA35" s="213"/>
      <c r="KPB35" s="213"/>
      <c r="KPC35" s="213"/>
      <c r="KPD35" s="213"/>
      <c r="KPE35" s="213"/>
      <c r="KPF35" s="213"/>
      <c r="KPG35" s="213"/>
      <c r="KPH35" s="213"/>
      <c r="KPI35" s="213"/>
      <c r="KPJ35" s="213"/>
      <c r="KPK35" s="213"/>
      <c r="KPL35" s="213"/>
      <c r="KPM35" s="213"/>
      <c r="KPN35" s="213"/>
      <c r="KPO35" s="213"/>
      <c r="KPP35" s="213"/>
      <c r="KPQ35" s="213"/>
      <c r="KPR35" s="213"/>
      <c r="KPS35" s="213"/>
      <c r="KPT35" s="213"/>
      <c r="KPU35" s="213"/>
      <c r="KPV35" s="213"/>
      <c r="KPW35" s="213"/>
      <c r="KPX35" s="213"/>
      <c r="KPY35" s="213"/>
      <c r="KPZ35" s="213"/>
      <c r="KQA35" s="213"/>
      <c r="KQB35" s="213"/>
      <c r="KQC35" s="213"/>
      <c r="KQD35" s="213"/>
      <c r="KQE35" s="213"/>
      <c r="KQF35" s="213"/>
      <c r="KQG35" s="213"/>
      <c r="KQH35" s="213"/>
      <c r="KQI35" s="213"/>
      <c r="KQJ35" s="213"/>
      <c r="KQK35" s="213"/>
      <c r="KQL35" s="213"/>
      <c r="KQM35" s="213"/>
      <c r="KQN35" s="213"/>
      <c r="KQO35" s="213"/>
      <c r="KQP35" s="213"/>
      <c r="KQQ35" s="213"/>
      <c r="KQR35" s="213"/>
      <c r="KQS35" s="213"/>
      <c r="KQT35" s="213"/>
      <c r="KQU35" s="213"/>
      <c r="KQV35" s="213"/>
      <c r="KQW35" s="213"/>
      <c r="KQX35" s="213"/>
      <c r="KQY35" s="213"/>
      <c r="KQZ35" s="213"/>
      <c r="KRA35" s="213"/>
      <c r="KRB35" s="213"/>
      <c r="KRC35" s="213"/>
      <c r="KRD35" s="213"/>
      <c r="KRE35" s="213"/>
      <c r="KRF35" s="213"/>
      <c r="KRG35" s="213"/>
      <c r="KRH35" s="213"/>
      <c r="KRI35" s="213"/>
      <c r="KRJ35" s="213"/>
      <c r="KRK35" s="213"/>
      <c r="KRL35" s="213"/>
      <c r="KRM35" s="213"/>
      <c r="KRN35" s="213"/>
      <c r="KRO35" s="213"/>
      <c r="KRP35" s="213"/>
      <c r="KRQ35" s="213"/>
      <c r="KRR35" s="213"/>
      <c r="KRS35" s="213"/>
      <c r="KRT35" s="213"/>
      <c r="KRU35" s="213"/>
      <c r="KRV35" s="213"/>
      <c r="KRW35" s="213"/>
      <c r="KRX35" s="213"/>
      <c r="KRY35" s="213"/>
      <c r="KRZ35" s="213"/>
      <c r="KSA35" s="213"/>
      <c r="KSB35" s="213"/>
      <c r="KSC35" s="213"/>
      <c r="KSD35" s="213"/>
      <c r="KSE35" s="213"/>
      <c r="KSF35" s="213"/>
      <c r="KSG35" s="213"/>
      <c r="KSH35" s="213"/>
      <c r="KSI35" s="213"/>
      <c r="KSJ35" s="213"/>
      <c r="KSK35" s="213"/>
      <c r="KSL35" s="213"/>
      <c r="KSM35" s="213"/>
      <c r="KSN35" s="213"/>
      <c r="KSO35" s="213"/>
      <c r="KSP35" s="213"/>
      <c r="KSQ35" s="213"/>
      <c r="KSR35" s="213"/>
      <c r="KSS35" s="213"/>
      <c r="KST35" s="213"/>
      <c r="KSU35" s="213"/>
      <c r="KSV35" s="213"/>
      <c r="KSW35" s="213"/>
      <c r="KSX35" s="213"/>
      <c r="KSY35" s="213"/>
      <c r="KSZ35" s="213"/>
      <c r="KTA35" s="213"/>
      <c r="KTB35" s="213"/>
      <c r="KTC35" s="213"/>
      <c r="KTD35" s="213"/>
      <c r="KTE35" s="213"/>
      <c r="KTF35" s="213"/>
      <c r="KTG35" s="213"/>
      <c r="KTH35" s="213"/>
      <c r="KTI35" s="213"/>
      <c r="KTJ35" s="213"/>
      <c r="KTK35" s="213"/>
      <c r="KTL35" s="213"/>
      <c r="KTM35" s="213"/>
      <c r="KTN35" s="213"/>
      <c r="KTO35" s="213"/>
      <c r="KTP35" s="213"/>
      <c r="KTQ35" s="213"/>
      <c r="KTR35" s="213"/>
      <c r="KTS35" s="213"/>
      <c r="KTT35" s="213"/>
      <c r="KTU35" s="213"/>
      <c r="KTV35" s="213"/>
      <c r="KTW35" s="213"/>
      <c r="KTX35" s="213"/>
      <c r="KTY35" s="213"/>
      <c r="KTZ35" s="213"/>
      <c r="KUA35" s="213"/>
      <c r="KUB35" s="213"/>
      <c r="KUC35" s="213"/>
      <c r="KUD35" s="213"/>
      <c r="KUE35" s="213"/>
      <c r="KUF35" s="213"/>
      <c r="KUG35" s="213"/>
      <c r="KUH35" s="213"/>
      <c r="KUI35" s="213"/>
      <c r="KUJ35" s="213"/>
      <c r="KUK35" s="213"/>
      <c r="KUL35" s="213"/>
      <c r="KUM35" s="213"/>
      <c r="KUN35" s="213"/>
      <c r="KUO35" s="213"/>
      <c r="KUP35" s="213"/>
      <c r="KUQ35" s="213"/>
      <c r="KUR35" s="213"/>
      <c r="KUS35" s="213"/>
      <c r="KUT35" s="213"/>
      <c r="KUU35" s="213"/>
      <c r="KUV35" s="213"/>
      <c r="KUW35" s="213"/>
      <c r="KUX35" s="213"/>
      <c r="KUY35" s="213"/>
      <c r="KUZ35" s="213"/>
      <c r="KVA35" s="213"/>
      <c r="KVB35" s="213"/>
      <c r="KVC35" s="213"/>
      <c r="KVD35" s="213"/>
      <c r="KVE35" s="213"/>
      <c r="KVF35" s="213"/>
      <c r="KVG35" s="213"/>
      <c r="KVH35" s="213"/>
      <c r="KVI35" s="213"/>
      <c r="KVJ35" s="213"/>
      <c r="KVK35" s="213"/>
      <c r="KVL35" s="213"/>
      <c r="KVM35" s="213"/>
      <c r="KVN35" s="213"/>
      <c r="KVO35" s="213"/>
      <c r="KVP35" s="213"/>
      <c r="KVQ35" s="213"/>
      <c r="KVR35" s="213"/>
      <c r="KVS35" s="213"/>
      <c r="KVT35" s="213"/>
      <c r="KVU35" s="213"/>
      <c r="KVV35" s="213"/>
      <c r="KVW35" s="213"/>
      <c r="KVX35" s="213"/>
      <c r="KVY35" s="213"/>
      <c r="KVZ35" s="213"/>
      <c r="KWA35" s="213"/>
      <c r="KWB35" s="213"/>
      <c r="KWC35" s="213"/>
      <c r="KWD35" s="213"/>
      <c r="KWE35" s="213"/>
      <c r="KWF35" s="213"/>
      <c r="KWG35" s="213"/>
      <c r="KWH35" s="213"/>
      <c r="KWI35" s="213"/>
      <c r="KWJ35" s="213"/>
      <c r="KWK35" s="213"/>
      <c r="KWL35" s="213"/>
      <c r="KWM35" s="213"/>
      <c r="KWN35" s="213"/>
      <c r="KWO35" s="213"/>
      <c r="KWP35" s="213"/>
      <c r="KWQ35" s="213"/>
      <c r="KWR35" s="213"/>
      <c r="KWS35" s="213"/>
      <c r="KWT35" s="213"/>
      <c r="KWU35" s="213"/>
      <c r="KWV35" s="213"/>
      <c r="KWW35" s="213"/>
      <c r="KWX35" s="213"/>
      <c r="KWY35" s="213"/>
      <c r="KWZ35" s="213"/>
      <c r="KXA35" s="213"/>
      <c r="KXB35" s="213"/>
      <c r="KXC35" s="213"/>
      <c r="KXD35" s="213"/>
      <c r="KXE35" s="213"/>
      <c r="KXF35" s="213"/>
      <c r="KXG35" s="213"/>
      <c r="KXH35" s="213"/>
      <c r="KXI35" s="213"/>
      <c r="KXJ35" s="213"/>
      <c r="KXK35" s="213"/>
      <c r="KXL35" s="213"/>
      <c r="KXM35" s="213"/>
      <c r="KXN35" s="213"/>
      <c r="KXO35" s="213"/>
      <c r="KXP35" s="213"/>
      <c r="KXQ35" s="213"/>
      <c r="KXR35" s="213"/>
      <c r="KXS35" s="213"/>
      <c r="KXT35" s="213"/>
      <c r="KXU35" s="213"/>
      <c r="KXV35" s="213"/>
      <c r="KXW35" s="213"/>
      <c r="KXX35" s="213"/>
      <c r="KXY35" s="213"/>
      <c r="KXZ35" s="213"/>
      <c r="KYA35" s="213"/>
      <c r="KYB35" s="213"/>
      <c r="KYC35" s="213"/>
      <c r="KYD35" s="213"/>
      <c r="KYE35" s="213"/>
      <c r="KYF35" s="213"/>
      <c r="KYG35" s="213"/>
      <c r="KYH35" s="213"/>
      <c r="KYI35" s="213"/>
      <c r="KYJ35" s="213"/>
      <c r="KYK35" s="213"/>
      <c r="KYL35" s="213"/>
      <c r="KYM35" s="213"/>
      <c r="KYN35" s="213"/>
      <c r="KYO35" s="213"/>
      <c r="KYP35" s="213"/>
      <c r="KYQ35" s="213"/>
      <c r="KYR35" s="213"/>
      <c r="KYS35" s="213"/>
      <c r="KYT35" s="213"/>
      <c r="KYU35" s="213"/>
      <c r="KYV35" s="213"/>
      <c r="KYW35" s="213"/>
      <c r="KYX35" s="213"/>
      <c r="KYY35" s="213"/>
      <c r="KYZ35" s="213"/>
      <c r="KZA35" s="213"/>
      <c r="KZB35" s="213"/>
      <c r="KZC35" s="213"/>
      <c r="KZD35" s="213"/>
      <c r="KZE35" s="213"/>
      <c r="KZF35" s="213"/>
      <c r="KZG35" s="213"/>
      <c r="KZH35" s="213"/>
      <c r="KZI35" s="213"/>
      <c r="KZJ35" s="213"/>
      <c r="KZK35" s="213"/>
      <c r="KZL35" s="213"/>
      <c r="KZM35" s="213"/>
      <c r="KZN35" s="213"/>
      <c r="KZO35" s="213"/>
      <c r="KZP35" s="213"/>
      <c r="KZQ35" s="213"/>
      <c r="KZR35" s="213"/>
      <c r="KZS35" s="213"/>
      <c r="KZT35" s="213"/>
      <c r="KZU35" s="213"/>
      <c r="KZV35" s="213"/>
      <c r="KZW35" s="213"/>
      <c r="KZX35" s="213"/>
      <c r="KZY35" s="213"/>
      <c r="KZZ35" s="213"/>
      <c r="LAA35" s="213"/>
      <c r="LAB35" s="213"/>
      <c r="LAC35" s="213"/>
      <c r="LAD35" s="213"/>
      <c r="LAE35" s="213"/>
      <c r="LAF35" s="213"/>
      <c r="LAG35" s="213"/>
      <c r="LAH35" s="213"/>
      <c r="LAI35" s="213"/>
      <c r="LAJ35" s="213"/>
      <c r="LAK35" s="213"/>
      <c r="LAL35" s="213"/>
      <c r="LAM35" s="213"/>
      <c r="LAN35" s="213"/>
      <c r="LAO35" s="213"/>
      <c r="LAP35" s="213"/>
      <c r="LAQ35" s="213"/>
      <c r="LAR35" s="213"/>
      <c r="LAS35" s="213"/>
      <c r="LAT35" s="213"/>
      <c r="LAU35" s="213"/>
      <c r="LAV35" s="213"/>
      <c r="LAW35" s="213"/>
      <c r="LAX35" s="213"/>
      <c r="LAY35" s="213"/>
      <c r="LAZ35" s="213"/>
      <c r="LBA35" s="213"/>
      <c r="LBB35" s="213"/>
      <c r="LBC35" s="213"/>
      <c r="LBD35" s="213"/>
      <c r="LBE35" s="213"/>
      <c r="LBF35" s="213"/>
      <c r="LBG35" s="213"/>
      <c r="LBH35" s="213"/>
      <c r="LBI35" s="213"/>
      <c r="LBJ35" s="213"/>
      <c r="LBK35" s="213"/>
      <c r="LBL35" s="213"/>
      <c r="LBM35" s="213"/>
      <c r="LBN35" s="213"/>
      <c r="LBO35" s="213"/>
      <c r="LBP35" s="213"/>
      <c r="LBQ35" s="213"/>
      <c r="LBR35" s="213"/>
      <c r="LBS35" s="213"/>
      <c r="LBT35" s="213"/>
      <c r="LBU35" s="213"/>
      <c r="LBV35" s="213"/>
      <c r="LBW35" s="213"/>
      <c r="LBX35" s="213"/>
      <c r="LBY35" s="213"/>
      <c r="LBZ35" s="213"/>
      <c r="LCA35" s="213"/>
      <c r="LCB35" s="213"/>
      <c r="LCC35" s="213"/>
      <c r="LCD35" s="213"/>
      <c r="LCE35" s="213"/>
      <c r="LCF35" s="213"/>
      <c r="LCG35" s="213"/>
      <c r="LCH35" s="213"/>
      <c r="LCI35" s="213"/>
      <c r="LCJ35" s="213"/>
      <c r="LCK35" s="213"/>
      <c r="LCL35" s="213"/>
      <c r="LCM35" s="213"/>
      <c r="LCN35" s="213"/>
      <c r="LCO35" s="213"/>
      <c r="LCP35" s="213"/>
      <c r="LCQ35" s="213"/>
      <c r="LCR35" s="213"/>
      <c r="LCS35" s="213"/>
      <c r="LCT35" s="213"/>
      <c r="LCU35" s="213"/>
      <c r="LCV35" s="213"/>
      <c r="LCW35" s="213"/>
      <c r="LCX35" s="213"/>
      <c r="LCY35" s="213"/>
      <c r="LCZ35" s="213"/>
      <c r="LDA35" s="213"/>
      <c r="LDB35" s="213"/>
      <c r="LDC35" s="213"/>
      <c r="LDD35" s="213"/>
      <c r="LDE35" s="213"/>
      <c r="LDF35" s="213"/>
      <c r="LDG35" s="213"/>
      <c r="LDH35" s="213"/>
      <c r="LDI35" s="213"/>
      <c r="LDJ35" s="213"/>
      <c r="LDK35" s="213"/>
      <c r="LDL35" s="213"/>
      <c r="LDM35" s="213"/>
      <c r="LDN35" s="213"/>
      <c r="LDO35" s="213"/>
      <c r="LDP35" s="213"/>
      <c r="LDQ35" s="213"/>
      <c r="LDR35" s="213"/>
      <c r="LDS35" s="213"/>
      <c r="LDT35" s="213"/>
      <c r="LDU35" s="213"/>
      <c r="LDV35" s="213"/>
      <c r="LDW35" s="213"/>
      <c r="LDX35" s="213"/>
      <c r="LDY35" s="213"/>
      <c r="LDZ35" s="213"/>
      <c r="LEA35" s="213"/>
      <c r="LEB35" s="213"/>
      <c r="LEC35" s="213"/>
      <c r="LED35" s="213"/>
      <c r="LEE35" s="213"/>
      <c r="LEF35" s="213"/>
      <c r="LEG35" s="213"/>
      <c r="LEH35" s="213"/>
      <c r="LEI35" s="213"/>
      <c r="LEJ35" s="213"/>
      <c r="LEK35" s="213"/>
      <c r="LEL35" s="213"/>
      <c r="LEM35" s="213"/>
      <c r="LEN35" s="213"/>
      <c r="LEO35" s="213"/>
      <c r="LEP35" s="213"/>
      <c r="LEQ35" s="213"/>
      <c r="LER35" s="213"/>
      <c r="LES35" s="213"/>
      <c r="LET35" s="213"/>
      <c r="LEU35" s="213"/>
      <c r="LEV35" s="213"/>
      <c r="LEW35" s="213"/>
      <c r="LEX35" s="213"/>
      <c r="LEY35" s="213"/>
      <c r="LEZ35" s="213"/>
      <c r="LFA35" s="213"/>
      <c r="LFB35" s="213"/>
      <c r="LFC35" s="213"/>
      <c r="LFD35" s="213"/>
      <c r="LFE35" s="213"/>
      <c r="LFF35" s="213"/>
      <c r="LFG35" s="213"/>
      <c r="LFH35" s="213"/>
      <c r="LFI35" s="213"/>
      <c r="LFJ35" s="213"/>
      <c r="LFK35" s="213"/>
      <c r="LFL35" s="213"/>
      <c r="LFM35" s="213"/>
      <c r="LFN35" s="213"/>
      <c r="LFO35" s="213"/>
      <c r="LFP35" s="213"/>
      <c r="LFQ35" s="213"/>
      <c r="LFR35" s="213"/>
      <c r="LFS35" s="213"/>
      <c r="LFT35" s="213"/>
      <c r="LFU35" s="213"/>
      <c r="LFV35" s="213"/>
      <c r="LFW35" s="213"/>
      <c r="LFX35" s="213"/>
      <c r="LFY35" s="213"/>
      <c r="LFZ35" s="213"/>
      <c r="LGA35" s="213"/>
      <c r="LGB35" s="213"/>
      <c r="LGC35" s="213"/>
      <c r="LGD35" s="213"/>
      <c r="LGE35" s="213"/>
      <c r="LGF35" s="213"/>
      <c r="LGG35" s="213"/>
      <c r="LGH35" s="213"/>
      <c r="LGI35" s="213"/>
      <c r="LGJ35" s="213"/>
      <c r="LGK35" s="213"/>
      <c r="LGL35" s="213"/>
      <c r="LGM35" s="213"/>
      <c r="LGN35" s="213"/>
      <c r="LGO35" s="213"/>
      <c r="LGP35" s="213"/>
      <c r="LGQ35" s="213"/>
      <c r="LGR35" s="213"/>
      <c r="LGS35" s="213"/>
      <c r="LGT35" s="213"/>
      <c r="LGU35" s="213"/>
      <c r="LGV35" s="213"/>
      <c r="LGW35" s="213"/>
      <c r="LGX35" s="213"/>
      <c r="LGY35" s="213"/>
      <c r="LGZ35" s="213"/>
      <c r="LHA35" s="213"/>
      <c r="LHB35" s="213"/>
      <c r="LHC35" s="213"/>
      <c r="LHD35" s="213"/>
      <c r="LHE35" s="213"/>
      <c r="LHF35" s="213"/>
      <c r="LHG35" s="213"/>
      <c r="LHH35" s="213"/>
      <c r="LHI35" s="213"/>
      <c r="LHJ35" s="213"/>
      <c r="LHK35" s="213"/>
      <c r="LHL35" s="213"/>
      <c r="LHM35" s="213"/>
      <c r="LHN35" s="213"/>
      <c r="LHO35" s="213"/>
      <c r="LHP35" s="213"/>
      <c r="LHQ35" s="213"/>
      <c r="LHR35" s="213"/>
      <c r="LHS35" s="213"/>
      <c r="LHT35" s="213"/>
      <c r="LHU35" s="213"/>
      <c r="LHV35" s="213"/>
      <c r="LHW35" s="213"/>
      <c r="LHX35" s="213"/>
      <c r="LHY35" s="213"/>
      <c r="LHZ35" s="213"/>
      <c r="LIA35" s="213"/>
      <c r="LIB35" s="213"/>
      <c r="LIC35" s="213"/>
      <c r="LID35" s="213"/>
      <c r="LIE35" s="213"/>
      <c r="LIF35" s="213"/>
      <c r="LIG35" s="213"/>
      <c r="LIH35" s="213"/>
      <c r="LII35" s="213"/>
      <c r="LIJ35" s="213"/>
      <c r="LIK35" s="213"/>
      <c r="LIL35" s="213"/>
      <c r="LIM35" s="213"/>
      <c r="LIN35" s="213"/>
      <c r="LIO35" s="213"/>
      <c r="LIP35" s="213"/>
      <c r="LIQ35" s="213"/>
      <c r="LIR35" s="213"/>
      <c r="LIS35" s="213"/>
      <c r="LIT35" s="213"/>
      <c r="LIU35" s="213"/>
      <c r="LIV35" s="213"/>
      <c r="LIW35" s="213"/>
      <c r="LIX35" s="213"/>
      <c r="LIY35" s="213"/>
      <c r="LIZ35" s="213"/>
      <c r="LJA35" s="213"/>
      <c r="LJB35" s="213"/>
      <c r="LJC35" s="213"/>
      <c r="LJD35" s="213"/>
      <c r="LJE35" s="213"/>
      <c r="LJF35" s="213"/>
      <c r="LJG35" s="213"/>
      <c r="LJH35" s="213"/>
      <c r="LJI35" s="213"/>
      <c r="LJJ35" s="213"/>
      <c r="LJK35" s="213"/>
      <c r="LJL35" s="213"/>
      <c r="LJM35" s="213"/>
      <c r="LJN35" s="213"/>
      <c r="LJO35" s="213"/>
      <c r="LJP35" s="213"/>
      <c r="LJQ35" s="213"/>
      <c r="LJR35" s="213"/>
      <c r="LJS35" s="213"/>
      <c r="LJT35" s="213"/>
      <c r="LJU35" s="213"/>
      <c r="LJV35" s="213"/>
      <c r="LJW35" s="213"/>
      <c r="LJX35" s="213"/>
      <c r="LJY35" s="213"/>
      <c r="LJZ35" s="213"/>
      <c r="LKA35" s="213"/>
      <c r="LKB35" s="213"/>
      <c r="LKC35" s="213"/>
      <c r="LKD35" s="213"/>
      <c r="LKE35" s="213"/>
      <c r="LKF35" s="213"/>
      <c r="LKG35" s="213"/>
      <c r="LKH35" s="213"/>
      <c r="LKI35" s="213"/>
      <c r="LKJ35" s="213"/>
      <c r="LKK35" s="213"/>
      <c r="LKL35" s="213"/>
      <c r="LKM35" s="213"/>
      <c r="LKN35" s="213"/>
      <c r="LKO35" s="213"/>
      <c r="LKP35" s="213"/>
      <c r="LKQ35" s="213"/>
      <c r="LKR35" s="213"/>
      <c r="LKS35" s="213"/>
      <c r="LKT35" s="213"/>
      <c r="LKU35" s="213"/>
      <c r="LKV35" s="213"/>
      <c r="LKW35" s="213"/>
      <c r="LKX35" s="213"/>
      <c r="LKY35" s="213"/>
      <c r="LKZ35" s="213"/>
      <c r="LLA35" s="213"/>
      <c r="LLB35" s="213"/>
      <c r="LLC35" s="213"/>
      <c r="LLD35" s="213"/>
      <c r="LLE35" s="213"/>
      <c r="LLF35" s="213"/>
      <c r="LLG35" s="213"/>
      <c r="LLH35" s="213"/>
      <c r="LLI35" s="213"/>
      <c r="LLJ35" s="213"/>
      <c r="LLK35" s="213"/>
      <c r="LLL35" s="213"/>
      <c r="LLM35" s="213"/>
      <c r="LLN35" s="213"/>
      <c r="LLO35" s="213"/>
      <c r="LLP35" s="213"/>
      <c r="LLQ35" s="213"/>
      <c r="LLR35" s="213"/>
      <c r="LLS35" s="213"/>
      <c r="LLT35" s="213"/>
      <c r="LLU35" s="213"/>
      <c r="LLV35" s="213"/>
      <c r="LLW35" s="213"/>
      <c r="LLX35" s="213"/>
      <c r="LLY35" s="213"/>
      <c r="LLZ35" s="213"/>
      <c r="LMA35" s="213"/>
      <c r="LMB35" s="213"/>
      <c r="LMC35" s="213"/>
      <c r="LMD35" s="213"/>
      <c r="LME35" s="213"/>
      <c r="LMF35" s="213"/>
      <c r="LMG35" s="213"/>
      <c r="LMH35" s="213"/>
      <c r="LMI35" s="213"/>
      <c r="LMJ35" s="213"/>
      <c r="LMK35" s="213"/>
      <c r="LML35" s="213"/>
      <c r="LMM35" s="213"/>
      <c r="LMN35" s="213"/>
      <c r="LMO35" s="213"/>
      <c r="LMP35" s="213"/>
      <c r="LMQ35" s="213"/>
      <c r="LMR35" s="213"/>
      <c r="LMS35" s="213"/>
      <c r="LMT35" s="213"/>
      <c r="LMU35" s="213"/>
      <c r="LMV35" s="213"/>
      <c r="LMW35" s="213"/>
      <c r="LMX35" s="213"/>
      <c r="LMY35" s="213"/>
      <c r="LMZ35" s="213"/>
      <c r="LNA35" s="213"/>
      <c r="LNB35" s="213"/>
      <c r="LNC35" s="213"/>
      <c r="LND35" s="213"/>
      <c r="LNE35" s="213"/>
      <c r="LNF35" s="213"/>
      <c r="LNG35" s="213"/>
      <c r="LNH35" s="213"/>
      <c r="LNI35" s="213"/>
      <c r="LNJ35" s="213"/>
      <c r="LNK35" s="213"/>
      <c r="LNL35" s="213"/>
      <c r="LNM35" s="213"/>
      <c r="LNN35" s="213"/>
      <c r="LNO35" s="213"/>
      <c r="LNP35" s="213"/>
      <c r="LNQ35" s="213"/>
      <c r="LNR35" s="213"/>
      <c r="LNS35" s="213"/>
      <c r="LNT35" s="213"/>
      <c r="LNU35" s="213"/>
      <c r="LNV35" s="213"/>
      <c r="LNW35" s="213"/>
      <c r="LNX35" s="213"/>
      <c r="LNY35" s="213"/>
      <c r="LNZ35" s="213"/>
      <c r="LOA35" s="213"/>
      <c r="LOB35" s="213"/>
      <c r="LOC35" s="213"/>
      <c r="LOD35" s="213"/>
      <c r="LOE35" s="213"/>
      <c r="LOF35" s="213"/>
      <c r="LOG35" s="213"/>
      <c r="LOH35" s="213"/>
      <c r="LOI35" s="213"/>
      <c r="LOJ35" s="213"/>
      <c r="LOK35" s="213"/>
      <c r="LOL35" s="213"/>
      <c r="LOM35" s="213"/>
      <c r="LON35" s="213"/>
      <c r="LOO35" s="213"/>
      <c r="LOP35" s="213"/>
      <c r="LOQ35" s="213"/>
      <c r="LOR35" s="213"/>
      <c r="LOS35" s="213"/>
      <c r="LOT35" s="213"/>
      <c r="LOU35" s="213"/>
      <c r="LOV35" s="213"/>
      <c r="LOW35" s="213"/>
      <c r="LOX35" s="213"/>
      <c r="LOY35" s="213"/>
      <c r="LOZ35" s="213"/>
      <c r="LPA35" s="213"/>
      <c r="LPB35" s="213"/>
      <c r="LPC35" s="213"/>
      <c r="LPD35" s="213"/>
      <c r="LPE35" s="213"/>
      <c r="LPF35" s="213"/>
      <c r="LPG35" s="213"/>
      <c r="LPH35" s="213"/>
      <c r="LPI35" s="213"/>
      <c r="LPJ35" s="213"/>
      <c r="LPK35" s="213"/>
      <c r="LPL35" s="213"/>
      <c r="LPM35" s="213"/>
      <c r="LPN35" s="213"/>
      <c r="LPO35" s="213"/>
      <c r="LPP35" s="213"/>
      <c r="LPQ35" s="213"/>
      <c r="LPR35" s="213"/>
      <c r="LPS35" s="213"/>
      <c r="LPT35" s="213"/>
      <c r="LPU35" s="213"/>
      <c r="LPV35" s="213"/>
      <c r="LPW35" s="213"/>
      <c r="LPX35" s="213"/>
      <c r="LPY35" s="213"/>
      <c r="LPZ35" s="213"/>
      <c r="LQA35" s="213"/>
      <c r="LQB35" s="213"/>
      <c r="LQC35" s="213"/>
      <c r="LQD35" s="213"/>
      <c r="LQE35" s="213"/>
      <c r="LQF35" s="213"/>
      <c r="LQG35" s="213"/>
      <c r="LQH35" s="213"/>
      <c r="LQI35" s="213"/>
      <c r="LQJ35" s="213"/>
      <c r="LQK35" s="213"/>
      <c r="LQL35" s="213"/>
      <c r="LQM35" s="213"/>
      <c r="LQN35" s="213"/>
      <c r="LQO35" s="213"/>
      <c r="LQP35" s="213"/>
      <c r="LQQ35" s="213"/>
      <c r="LQR35" s="213"/>
      <c r="LQS35" s="213"/>
      <c r="LQT35" s="213"/>
      <c r="LQU35" s="213"/>
      <c r="LQV35" s="213"/>
      <c r="LQW35" s="213"/>
      <c r="LQX35" s="213"/>
      <c r="LQY35" s="213"/>
      <c r="LQZ35" s="213"/>
      <c r="LRA35" s="213"/>
      <c r="LRB35" s="213"/>
      <c r="LRC35" s="213"/>
      <c r="LRD35" s="213"/>
      <c r="LRE35" s="213"/>
      <c r="LRF35" s="213"/>
      <c r="LRG35" s="213"/>
      <c r="LRH35" s="213"/>
      <c r="LRI35" s="213"/>
      <c r="LRJ35" s="213"/>
      <c r="LRK35" s="213"/>
      <c r="LRL35" s="213"/>
      <c r="LRM35" s="213"/>
      <c r="LRN35" s="213"/>
      <c r="LRO35" s="213"/>
      <c r="LRP35" s="213"/>
      <c r="LRQ35" s="213"/>
      <c r="LRR35" s="213"/>
      <c r="LRS35" s="213"/>
      <c r="LRT35" s="213"/>
      <c r="LRU35" s="213"/>
      <c r="LRV35" s="213"/>
      <c r="LRW35" s="213"/>
      <c r="LRX35" s="213"/>
      <c r="LRY35" s="213"/>
      <c r="LRZ35" s="213"/>
      <c r="LSA35" s="213"/>
      <c r="LSB35" s="213"/>
      <c r="LSC35" s="213"/>
      <c r="LSD35" s="213"/>
      <c r="LSE35" s="213"/>
      <c r="LSF35" s="213"/>
      <c r="LSG35" s="213"/>
      <c r="LSH35" s="213"/>
      <c r="LSI35" s="213"/>
      <c r="LSJ35" s="213"/>
      <c r="LSK35" s="213"/>
      <c r="LSL35" s="213"/>
      <c r="LSM35" s="213"/>
      <c r="LSN35" s="213"/>
      <c r="LSO35" s="213"/>
      <c r="LSP35" s="213"/>
      <c r="LSQ35" s="213"/>
      <c r="LSR35" s="213"/>
      <c r="LSS35" s="213"/>
      <c r="LST35" s="213"/>
      <c r="LSU35" s="213"/>
      <c r="LSV35" s="213"/>
      <c r="LSW35" s="213"/>
      <c r="LSX35" s="213"/>
      <c r="LSY35" s="213"/>
      <c r="LSZ35" s="213"/>
      <c r="LTA35" s="213"/>
      <c r="LTB35" s="213"/>
      <c r="LTC35" s="213"/>
      <c r="LTD35" s="213"/>
      <c r="LTE35" s="213"/>
      <c r="LTF35" s="213"/>
      <c r="LTG35" s="213"/>
      <c r="LTH35" s="213"/>
      <c r="LTI35" s="213"/>
      <c r="LTJ35" s="213"/>
      <c r="LTK35" s="213"/>
      <c r="LTL35" s="213"/>
      <c r="LTM35" s="213"/>
      <c r="LTN35" s="213"/>
      <c r="LTO35" s="213"/>
      <c r="LTP35" s="213"/>
      <c r="LTQ35" s="213"/>
      <c r="LTR35" s="213"/>
      <c r="LTS35" s="213"/>
      <c r="LTT35" s="213"/>
      <c r="LTU35" s="213"/>
      <c r="LTV35" s="213"/>
      <c r="LTW35" s="213"/>
      <c r="LTX35" s="213"/>
      <c r="LTY35" s="213"/>
      <c r="LTZ35" s="213"/>
      <c r="LUA35" s="213"/>
      <c r="LUB35" s="213"/>
      <c r="LUC35" s="213"/>
      <c r="LUD35" s="213"/>
      <c r="LUE35" s="213"/>
      <c r="LUF35" s="213"/>
      <c r="LUG35" s="213"/>
      <c r="LUH35" s="213"/>
      <c r="LUI35" s="213"/>
      <c r="LUJ35" s="213"/>
      <c r="LUK35" s="213"/>
      <c r="LUL35" s="213"/>
      <c r="LUM35" s="213"/>
      <c r="LUN35" s="213"/>
      <c r="LUO35" s="213"/>
      <c r="LUP35" s="213"/>
      <c r="LUQ35" s="213"/>
      <c r="LUR35" s="213"/>
      <c r="LUS35" s="213"/>
      <c r="LUT35" s="213"/>
      <c r="LUU35" s="213"/>
      <c r="LUV35" s="213"/>
      <c r="LUW35" s="213"/>
      <c r="LUX35" s="213"/>
      <c r="LUY35" s="213"/>
      <c r="LUZ35" s="213"/>
      <c r="LVA35" s="213"/>
      <c r="LVB35" s="213"/>
      <c r="LVC35" s="213"/>
      <c r="LVD35" s="213"/>
      <c r="LVE35" s="213"/>
      <c r="LVF35" s="213"/>
      <c r="LVG35" s="213"/>
      <c r="LVH35" s="213"/>
      <c r="LVI35" s="213"/>
      <c r="LVJ35" s="213"/>
      <c r="LVK35" s="213"/>
      <c r="LVL35" s="213"/>
      <c r="LVM35" s="213"/>
      <c r="LVN35" s="213"/>
      <c r="LVO35" s="213"/>
      <c r="LVP35" s="213"/>
      <c r="LVQ35" s="213"/>
      <c r="LVR35" s="213"/>
      <c r="LVS35" s="213"/>
      <c r="LVT35" s="213"/>
      <c r="LVU35" s="213"/>
      <c r="LVV35" s="213"/>
      <c r="LVW35" s="213"/>
      <c r="LVX35" s="213"/>
      <c r="LVY35" s="213"/>
      <c r="LVZ35" s="213"/>
      <c r="LWA35" s="213"/>
      <c r="LWB35" s="213"/>
      <c r="LWC35" s="213"/>
      <c r="LWD35" s="213"/>
      <c r="LWE35" s="213"/>
      <c r="LWF35" s="213"/>
      <c r="LWG35" s="213"/>
      <c r="LWH35" s="213"/>
      <c r="LWI35" s="213"/>
      <c r="LWJ35" s="213"/>
      <c r="LWK35" s="213"/>
      <c r="LWL35" s="213"/>
      <c r="LWM35" s="213"/>
      <c r="LWN35" s="213"/>
      <c r="LWO35" s="213"/>
      <c r="LWP35" s="213"/>
      <c r="LWQ35" s="213"/>
      <c r="LWR35" s="213"/>
      <c r="LWS35" s="213"/>
      <c r="LWT35" s="213"/>
      <c r="LWU35" s="213"/>
      <c r="LWV35" s="213"/>
      <c r="LWW35" s="213"/>
      <c r="LWX35" s="213"/>
      <c r="LWY35" s="213"/>
      <c r="LWZ35" s="213"/>
      <c r="LXA35" s="213"/>
      <c r="LXB35" s="213"/>
      <c r="LXC35" s="213"/>
      <c r="LXD35" s="213"/>
      <c r="LXE35" s="213"/>
      <c r="LXF35" s="213"/>
      <c r="LXG35" s="213"/>
      <c r="LXH35" s="213"/>
      <c r="LXI35" s="213"/>
      <c r="LXJ35" s="213"/>
      <c r="LXK35" s="213"/>
      <c r="LXL35" s="213"/>
      <c r="LXM35" s="213"/>
      <c r="LXN35" s="213"/>
      <c r="LXO35" s="213"/>
      <c r="LXP35" s="213"/>
      <c r="LXQ35" s="213"/>
      <c r="LXR35" s="213"/>
      <c r="LXS35" s="213"/>
      <c r="LXT35" s="213"/>
      <c r="LXU35" s="213"/>
      <c r="LXV35" s="213"/>
      <c r="LXW35" s="213"/>
      <c r="LXX35" s="213"/>
      <c r="LXY35" s="213"/>
      <c r="LXZ35" s="213"/>
      <c r="LYA35" s="213"/>
      <c r="LYB35" s="213"/>
      <c r="LYC35" s="213"/>
      <c r="LYD35" s="213"/>
      <c r="LYE35" s="213"/>
      <c r="LYF35" s="213"/>
      <c r="LYG35" s="213"/>
      <c r="LYH35" s="213"/>
      <c r="LYI35" s="213"/>
      <c r="LYJ35" s="213"/>
      <c r="LYK35" s="213"/>
      <c r="LYL35" s="213"/>
      <c r="LYM35" s="213"/>
      <c r="LYN35" s="213"/>
      <c r="LYO35" s="213"/>
      <c r="LYP35" s="213"/>
      <c r="LYQ35" s="213"/>
      <c r="LYR35" s="213"/>
      <c r="LYS35" s="213"/>
      <c r="LYT35" s="213"/>
      <c r="LYU35" s="213"/>
      <c r="LYV35" s="213"/>
      <c r="LYW35" s="213"/>
      <c r="LYX35" s="213"/>
      <c r="LYY35" s="213"/>
      <c r="LYZ35" s="213"/>
      <c r="LZA35" s="213"/>
      <c r="LZB35" s="213"/>
      <c r="LZC35" s="213"/>
      <c r="LZD35" s="213"/>
      <c r="LZE35" s="213"/>
      <c r="LZF35" s="213"/>
      <c r="LZG35" s="213"/>
      <c r="LZH35" s="213"/>
      <c r="LZI35" s="213"/>
      <c r="LZJ35" s="213"/>
      <c r="LZK35" s="213"/>
      <c r="LZL35" s="213"/>
      <c r="LZM35" s="213"/>
      <c r="LZN35" s="213"/>
      <c r="LZO35" s="213"/>
      <c r="LZP35" s="213"/>
      <c r="LZQ35" s="213"/>
      <c r="LZR35" s="213"/>
      <c r="LZS35" s="213"/>
      <c r="LZT35" s="213"/>
      <c r="LZU35" s="213"/>
      <c r="LZV35" s="213"/>
      <c r="LZW35" s="213"/>
      <c r="LZX35" s="213"/>
      <c r="LZY35" s="213"/>
      <c r="LZZ35" s="213"/>
      <c r="MAA35" s="213"/>
      <c r="MAB35" s="213"/>
      <c r="MAC35" s="213"/>
      <c r="MAD35" s="213"/>
      <c r="MAE35" s="213"/>
      <c r="MAF35" s="213"/>
      <c r="MAG35" s="213"/>
      <c r="MAH35" s="213"/>
      <c r="MAI35" s="213"/>
      <c r="MAJ35" s="213"/>
      <c r="MAK35" s="213"/>
      <c r="MAL35" s="213"/>
      <c r="MAM35" s="213"/>
      <c r="MAN35" s="213"/>
      <c r="MAO35" s="213"/>
      <c r="MAP35" s="213"/>
      <c r="MAQ35" s="213"/>
      <c r="MAR35" s="213"/>
      <c r="MAS35" s="213"/>
      <c r="MAT35" s="213"/>
      <c r="MAU35" s="213"/>
      <c r="MAV35" s="213"/>
      <c r="MAW35" s="213"/>
      <c r="MAX35" s="213"/>
      <c r="MAY35" s="213"/>
      <c r="MAZ35" s="213"/>
      <c r="MBA35" s="213"/>
      <c r="MBB35" s="213"/>
      <c r="MBC35" s="213"/>
      <c r="MBD35" s="213"/>
      <c r="MBE35" s="213"/>
      <c r="MBF35" s="213"/>
      <c r="MBG35" s="213"/>
      <c r="MBH35" s="213"/>
      <c r="MBI35" s="213"/>
      <c r="MBJ35" s="213"/>
      <c r="MBK35" s="213"/>
      <c r="MBL35" s="213"/>
      <c r="MBM35" s="213"/>
      <c r="MBN35" s="213"/>
      <c r="MBO35" s="213"/>
      <c r="MBP35" s="213"/>
      <c r="MBQ35" s="213"/>
      <c r="MBR35" s="213"/>
      <c r="MBS35" s="213"/>
      <c r="MBT35" s="213"/>
      <c r="MBU35" s="213"/>
      <c r="MBV35" s="213"/>
      <c r="MBW35" s="213"/>
      <c r="MBX35" s="213"/>
      <c r="MBY35" s="213"/>
      <c r="MBZ35" s="213"/>
      <c r="MCA35" s="213"/>
      <c r="MCB35" s="213"/>
      <c r="MCC35" s="213"/>
      <c r="MCD35" s="213"/>
      <c r="MCE35" s="213"/>
      <c r="MCF35" s="213"/>
      <c r="MCG35" s="213"/>
      <c r="MCH35" s="213"/>
      <c r="MCI35" s="213"/>
      <c r="MCJ35" s="213"/>
      <c r="MCK35" s="213"/>
      <c r="MCL35" s="213"/>
      <c r="MCM35" s="213"/>
      <c r="MCN35" s="213"/>
      <c r="MCO35" s="213"/>
      <c r="MCP35" s="213"/>
      <c r="MCQ35" s="213"/>
      <c r="MCR35" s="213"/>
      <c r="MCS35" s="213"/>
      <c r="MCT35" s="213"/>
      <c r="MCU35" s="213"/>
      <c r="MCV35" s="213"/>
      <c r="MCW35" s="213"/>
      <c r="MCX35" s="213"/>
      <c r="MCY35" s="213"/>
      <c r="MCZ35" s="213"/>
      <c r="MDA35" s="213"/>
      <c r="MDB35" s="213"/>
      <c r="MDC35" s="213"/>
      <c r="MDD35" s="213"/>
      <c r="MDE35" s="213"/>
      <c r="MDF35" s="213"/>
      <c r="MDG35" s="213"/>
      <c r="MDH35" s="213"/>
      <c r="MDI35" s="213"/>
      <c r="MDJ35" s="213"/>
      <c r="MDK35" s="213"/>
      <c r="MDL35" s="213"/>
      <c r="MDM35" s="213"/>
      <c r="MDN35" s="213"/>
      <c r="MDO35" s="213"/>
      <c r="MDP35" s="213"/>
      <c r="MDQ35" s="213"/>
      <c r="MDR35" s="213"/>
      <c r="MDS35" s="213"/>
      <c r="MDT35" s="213"/>
      <c r="MDU35" s="213"/>
      <c r="MDV35" s="213"/>
      <c r="MDW35" s="213"/>
      <c r="MDX35" s="213"/>
      <c r="MDY35" s="213"/>
      <c r="MDZ35" s="213"/>
      <c r="MEA35" s="213"/>
      <c r="MEB35" s="213"/>
      <c r="MEC35" s="213"/>
      <c r="MED35" s="213"/>
      <c r="MEE35" s="213"/>
      <c r="MEF35" s="213"/>
      <c r="MEG35" s="213"/>
      <c r="MEH35" s="213"/>
      <c r="MEI35" s="213"/>
      <c r="MEJ35" s="213"/>
      <c r="MEK35" s="213"/>
      <c r="MEL35" s="213"/>
      <c r="MEM35" s="213"/>
      <c r="MEN35" s="213"/>
      <c r="MEO35" s="213"/>
      <c r="MEP35" s="213"/>
      <c r="MEQ35" s="213"/>
      <c r="MER35" s="213"/>
      <c r="MES35" s="213"/>
      <c r="MET35" s="213"/>
      <c r="MEU35" s="213"/>
      <c r="MEV35" s="213"/>
      <c r="MEW35" s="213"/>
      <c r="MEX35" s="213"/>
      <c r="MEY35" s="213"/>
      <c r="MEZ35" s="213"/>
      <c r="MFA35" s="213"/>
      <c r="MFB35" s="213"/>
      <c r="MFC35" s="213"/>
      <c r="MFD35" s="213"/>
      <c r="MFE35" s="213"/>
      <c r="MFF35" s="213"/>
      <c r="MFG35" s="213"/>
      <c r="MFH35" s="213"/>
      <c r="MFI35" s="213"/>
      <c r="MFJ35" s="213"/>
      <c r="MFK35" s="213"/>
      <c r="MFL35" s="213"/>
      <c r="MFM35" s="213"/>
      <c r="MFN35" s="213"/>
      <c r="MFO35" s="213"/>
      <c r="MFP35" s="213"/>
      <c r="MFQ35" s="213"/>
      <c r="MFR35" s="213"/>
      <c r="MFS35" s="213"/>
      <c r="MFT35" s="213"/>
      <c r="MFU35" s="213"/>
      <c r="MFV35" s="213"/>
      <c r="MFW35" s="213"/>
      <c r="MFX35" s="213"/>
      <c r="MFY35" s="213"/>
      <c r="MFZ35" s="213"/>
      <c r="MGA35" s="213"/>
      <c r="MGB35" s="213"/>
      <c r="MGC35" s="213"/>
      <c r="MGD35" s="213"/>
      <c r="MGE35" s="213"/>
      <c r="MGF35" s="213"/>
      <c r="MGG35" s="213"/>
      <c r="MGH35" s="213"/>
      <c r="MGI35" s="213"/>
      <c r="MGJ35" s="213"/>
      <c r="MGK35" s="213"/>
      <c r="MGL35" s="213"/>
      <c r="MGM35" s="213"/>
      <c r="MGN35" s="213"/>
      <c r="MGO35" s="213"/>
      <c r="MGP35" s="213"/>
      <c r="MGQ35" s="213"/>
      <c r="MGR35" s="213"/>
      <c r="MGS35" s="213"/>
      <c r="MGT35" s="213"/>
      <c r="MGU35" s="213"/>
      <c r="MGV35" s="213"/>
      <c r="MGW35" s="213"/>
      <c r="MGX35" s="213"/>
      <c r="MGY35" s="213"/>
      <c r="MGZ35" s="213"/>
      <c r="MHA35" s="213"/>
      <c r="MHB35" s="213"/>
      <c r="MHC35" s="213"/>
      <c r="MHD35" s="213"/>
      <c r="MHE35" s="213"/>
      <c r="MHF35" s="213"/>
      <c r="MHG35" s="213"/>
      <c r="MHH35" s="213"/>
      <c r="MHI35" s="213"/>
      <c r="MHJ35" s="213"/>
      <c r="MHK35" s="213"/>
      <c r="MHL35" s="213"/>
      <c r="MHM35" s="213"/>
      <c r="MHN35" s="213"/>
      <c r="MHO35" s="213"/>
      <c r="MHP35" s="213"/>
      <c r="MHQ35" s="213"/>
      <c r="MHR35" s="213"/>
      <c r="MHS35" s="213"/>
      <c r="MHT35" s="213"/>
      <c r="MHU35" s="213"/>
      <c r="MHV35" s="213"/>
      <c r="MHW35" s="213"/>
      <c r="MHX35" s="213"/>
      <c r="MHY35" s="213"/>
      <c r="MHZ35" s="213"/>
      <c r="MIA35" s="213"/>
      <c r="MIB35" s="213"/>
      <c r="MIC35" s="213"/>
      <c r="MID35" s="213"/>
      <c r="MIE35" s="213"/>
      <c r="MIF35" s="213"/>
      <c r="MIG35" s="213"/>
      <c r="MIH35" s="213"/>
      <c r="MII35" s="213"/>
      <c r="MIJ35" s="213"/>
      <c r="MIK35" s="213"/>
      <c r="MIL35" s="213"/>
      <c r="MIM35" s="213"/>
      <c r="MIN35" s="213"/>
      <c r="MIO35" s="213"/>
      <c r="MIP35" s="213"/>
      <c r="MIQ35" s="213"/>
      <c r="MIR35" s="213"/>
      <c r="MIS35" s="213"/>
      <c r="MIT35" s="213"/>
      <c r="MIU35" s="213"/>
      <c r="MIV35" s="213"/>
      <c r="MIW35" s="213"/>
      <c r="MIX35" s="213"/>
      <c r="MIY35" s="213"/>
      <c r="MIZ35" s="213"/>
      <c r="MJA35" s="213"/>
      <c r="MJB35" s="213"/>
      <c r="MJC35" s="213"/>
      <c r="MJD35" s="213"/>
      <c r="MJE35" s="213"/>
      <c r="MJF35" s="213"/>
      <c r="MJG35" s="213"/>
      <c r="MJH35" s="213"/>
      <c r="MJI35" s="213"/>
      <c r="MJJ35" s="213"/>
      <c r="MJK35" s="213"/>
      <c r="MJL35" s="213"/>
      <c r="MJM35" s="213"/>
      <c r="MJN35" s="213"/>
      <c r="MJO35" s="213"/>
      <c r="MJP35" s="213"/>
      <c r="MJQ35" s="213"/>
      <c r="MJR35" s="213"/>
      <c r="MJS35" s="213"/>
      <c r="MJT35" s="213"/>
      <c r="MJU35" s="213"/>
      <c r="MJV35" s="213"/>
      <c r="MJW35" s="213"/>
      <c r="MJX35" s="213"/>
      <c r="MJY35" s="213"/>
      <c r="MJZ35" s="213"/>
      <c r="MKA35" s="213"/>
      <c r="MKB35" s="213"/>
      <c r="MKC35" s="213"/>
      <c r="MKD35" s="213"/>
      <c r="MKE35" s="213"/>
      <c r="MKF35" s="213"/>
      <c r="MKG35" s="213"/>
      <c r="MKH35" s="213"/>
      <c r="MKI35" s="213"/>
      <c r="MKJ35" s="213"/>
      <c r="MKK35" s="213"/>
      <c r="MKL35" s="213"/>
      <c r="MKM35" s="213"/>
      <c r="MKN35" s="213"/>
      <c r="MKO35" s="213"/>
      <c r="MKP35" s="213"/>
      <c r="MKQ35" s="213"/>
      <c r="MKR35" s="213"/>
      <c r="MKS35" s="213"/>
      <c r="MKT35" s="213"/>
      <c r="MKU35" s="213"/>
      <c r="MKV35" s="213"/>
      <c r="MKW35" s="213"/>
      <c r="MKX35" s="213"/>
      <c r="MKY35" s="213"/>
      <c r="MKZ35" s="213"/>
      <c r="MLA35" s="213"/>
      <c r="MLB35" s="213"/>
      <c r="MLC35" s="213"/>
      <c r="MLD35" s="213"/>
      <c r="MLE35" s="213"/>
      <c r="MLF35" s="213"/>
      <c r="MLG35" s="213"/>
      <c r="MLH35" s="213"/>
      <c r="MLI35" s="213"/>
      <c r="MLJ35" s="213"/>
      <c r="MLK35" s="213"/>
      <c r="MLL35" s="213"/>
      <c r="MLM35" s="213"/>
      <c r="MLN35" s="213"/>
      <c r="MLO35" s="213"/>
      <c r="MLP35" s="213"/>
      <c r="MLQ35" s="213"/>
      <c r="MLR35" s="213"/>
      <c r="MLS35" s="213"/>
      <c r="MLT35" s="213"/>
      <c r="MLU35" s="213"/>
      <c r="MLV35" s="213"/>
      <c r="MLW35" s="213"/>
      <c r="MLX35" s="213"/>
      <c r="MLY35" s="213"/>
      <c r="MLZ35" s="213"/>
      <c r="MMA35" s="213"/>
      <c r="MMB35" s="213"/>
      <c r="MMC35" s="213"/>
      <c r="MMD35" s="213"/>
      <c r="MME35" s="213"/>
      <c r="MMF35" s="213"/>
      <c r="MMG35" s="213"/>
      <c r="MMH35" s="213"/>
      <c r="MMI35" s="213"/>
      <c r="MMJ35" s="213"/>
      <c r="MMK35" s="213"/>
      <c r="MML35" s="213"/>
      <c r="MMM35" s="213"/>
      <c r="MMN35" s="213"/>
      <c r="MMO35" s="213"/>
      <c r="MMP35" s="213"/>
      <c r="MMQ35" s="213"/>
      <c r="MMR35" s="213"/>
      <c r="MMS35" s="213"/>
      <c r="MMT35" s="213"/>
      <c r="MMU35" s="213"/>
      <c r="MMV35" s="213"/>
      <c r="MMW35" s="213"/>
      <c r="MMX35" s="213"/>
      <c r="MMY35" s="213"/>
      <c r="MMZ35" s="213"/>
      <c r="MNA35" s="213"/>
      <c r="MNB35" s="213"/>
      <c r="MNC35" s="213"/>
      <c r="MND35" s="213"/>
      <c r="MNE35" s="213"/>
      <c r="MNF35" s="213"/>
      <c r="MNG35" s="213"/>
      <c r="MNH35" s="213"/>
      <c r="MNI35" s="213"/>
      <c r="MNJ35" s="213"/>
      <c r="MNK35" s="213"/>
      <c r="MNL35" s="213"/>
      <c r="MNM35" s="213"/>
      <c r="MNN35" s="213"/>
      <c r="MNO35" s="213"/>
      <c r="MNP35" s="213"/>
      <c r="MNQ35" s="213"/>
      <c r="MNR35" s="213"/>
      <c r="MNS35" s="213"/>
      <c r="MNT35" s="213"/>
      <c r="MNU35" s="213"/>
      <c r="MNV35" s="213"/>
      <c r="MNW35" s="213"/>
      <c r="MNX35" s="213"/>
      <c r="MNY35" s="213"/>
      <c r="MNZ35" s="213"/>
      <c r="MOA35" s="213"/>
      <c r="MOB35" s="213"/>
      <c r="MOC35" s="213"/>
      <c r="MOD35" s="213"/>
      <c r="MOE35" s="213"/>
      <c r="MOF35" s="213"/>
      <c r="MOG35" s="213"/>
      <c r="MOH35" s="213"/>
      <c r="MOI35" s="213"/>
      <c r="MOJ35" s="213"/>
      <c r="MOK35" s="213"/>
      <c r="MOL35" s="213"/>
      <c r="MOM35" s="213"/>
      <c r="MON35" s="213"/>
      <c r="MOO35" s="213"/>
      <c r="MOP35" s="213"/>
      <c r="MOQ35" s="213"/>
      <c r="MOR35" s="213"/>
      <c r="MOS35" s="213"/>
      <c r="MOT35" s="213"/>
      <c r="MOU35" s="213"/>
      <c r="MOV35" s="213"/>
      <c r="MOW35" s="213"/>
      <c r="MOX35" s="213"/>
      <c r="MOY35" s="213"/>
      <c r="MOZ35" s="213"/>
      <c r="MPA35" s="213"/>
      <c r="MPB35" s="213"/>
      <c r="MPC35" s="213"/>
      <c r="MPD35" s="213"/>
      <c r="MPE35" s="213"/>
      <c r="MPF35" s="213"/>
      <c r="MPG35" s="213"/>
      <c r="MPH35" s="213"/>
      <c r="MPI35" s="213"/>
      <c r="MPJ35" s="213"/>
      <c r="MPK35" s="213"/>
      <c r="MPL35" s="213"/>
      <c r="MPM35" s="213"/>
      <c r="MPN35" s="213"/>
      <c r="MPO35" s="213"/>
      <c r="MPP35" s="213"/>
      <c r="MPQ35" s="213"/>
      <c r="MPR35" s="213"/>
      <c r="MPS35" s="213"/>
      <c r="MPT35" s="213"/>
      <c r="MPU35" s="213"/>
      <c r="MPV35" s="213"/>
      <c r="MPW35" s="213"/>
      <c r="MPX35" s="213"/>
      <c r="MPY35" s="213"/>
      <c r="MPZ35" s="213"/>
      <c r="MQA35" s="213"/>
      <c r="MQB35" s="213"/>
      <c r="MQC35" s="213"/>
      <c r="MQD35" s="213"/>
      <c r="MQE35" s="213"/>
      <c r="MQF35" s="213"/>
      <c r="MQG35" s="213"/>
      <c r="MQH35" s="213"/>
      <c r="MQI35" s="213"/>
      <c r="MQJ35" s="213"/>
      <c r="MQK35" s="213"/>
      <c r="MQL35" s="213"/>
      <c r="MQM35" s="213"/>
      <c r="MQN35" s="213"/>
      <c r="MQO35" s="213"/>
      <c r="MQP35" s="213"/>
      <c r="MQQ35" s="213"/>
      <c r="MQR35" s="213"/>
      <c r="MQS35" s="213"/>
      <c r="MQT35" s="213"/>
      <c r="MQU35" s="213"/>
      <c r="MQV35" s="213"/>
      <c r="MQW35" s="213"/>
      <c r="MQX35" s="213"/>
      <c r="MQY35" s="213"/>
      <c r="MQZ35" s="213"/>
      <c r="MRA35" s="213"/>
      <c r="MRB35" s="213"/>
      <c r="MRC35" s="213"/>
      <c r="MRD35" s="213"/>
      <c r="MRE35" s="213"/>
      <c r="MRF35" s="213"/>
      <c r="MRG35" s="213"/>
      <c r="MRH35" s="213"/>
      <c r="MRI35" s="213"/>
      <c r="MRJ35" s="213"/>
      <c r="MRK35" s="213"/>
      <c r="MRL35" s="213"/>
      <c r="MRM35" s="213"/>
      <c r="MRN35" s="213"/>
      <c r="MRO35" s="213"/>
      <c r="MRP35" s="213"/>
      <c r="MRQ35" s="213"/>
      <c r="MRR35" s="213"/>
      <c r="MRS35" s="213"/>
      <c r="MRT35" s="213"/>
      <c r="MRU35" s="213"/>
      <c r="MRV35" s="213"/>
      <c r="MRW35" s="213"/>
      <c r="MRX35" s="213"/>
      <c r="MRY35" s="213"/>
      <c r="MRZ35" s="213"/>
      <c r="MSA35" s="213"/>
      <c r="MSB35" s="213"/>
      <c r="MSC35" s="213"/>
      <c r="MSD35" s="213"/>
      <c r="MSE35" s="213"/>
      <c r="MSF35" s="213"/>
      <c r="MSG35" s="213"/>
      <c r="MSH35" s="213"/>
      <c r="MSI35" s="213"/>
      <c r="MSJ35" s="213"/>
      <c r="MSK35" s="213"/>
      <c r="MSL35" s="213"/>
      <c r="MSM35" s="213"/>
      <c r="MSN35" s="213"/>
      <c r="MSO35" s="213"/>
      <c r="MSP35" s="213"/>
      <c r="MSQ35" s="213"/>
      <c r="MSR35" s="213"/>
      <c r="MSS35" s="213"/>
      <c r="MST35" s="213"/>
      <c r="MSU35" s="213"/>
      <c r="MSV35" s="213"/>
      <c r="MSW35" s="213"/>
      <c r="MSX35" s="213"/>
      <c r="MSY35" s="213"/>
      <c r="MSZ35" s="213"/>
      <c r="MTA35" s="213"/>
      <c r="MTB35" s="213"/>
      <c r="MTC35" s="213"/>
      <c r="MTD35" s="213"/>
      <c r="MTE35" s="213"/>
      <c r="MTF35" s="213"/>
      <c r="MTG35" s="213"/>
      <c r="MTH35" s="213"/>
      <c r="MTI35" s="213"/>
      <c r="MTJ35" s="213"/>
      <c r="MTK35" s="213"/>
      <c r="MTL35" s="213"/>
      <c r="MTM35" s="213"/>
      <c r="MTN35" s="213"/>
      <c r="MTO35" s="213"/>
      <c r="MTP35" s="213"/>
      <c r="MTQ35" s="213"/>
      <c r="MTR35" s="213"/>
      <c r="MTS35" s="213"/>
      <c r="MTT35" s="213"/>
      <c r="MTU35" s="213"/>
      <c r="MTV35" s="213"/>
      <c r="MTW35" s="213"/>
      <c r="MTX35" s="213"/>
      <c r="MTY35" s="213"/>
      <c r="MTZ35" s="213"/>
      <c r="MUA35" s="213"/>
      <c r="MUB35" s="213"/>
      <c r="MUC35" s="213"/>
      <c r="MUD35" s="213"/>
      <c r="MUE35" s="213"/>
      <c r="MUF35" s="213"/>
      <c r="MUG35" s="213"/>
      <c r="MUH35" s="213"/>
      <c r="MUI35" s="213"/>
      <c r="MUJ35" s="213"/>
      <c r="MUK35" s="213"/>
      <c r="MUL35" s="213"/>
      <c r="MUM35" s="213"/>
      <c r="MUN35" s="213"/>
      <c r="MUO35" s="213"/>
      <c r="MUP35" s="213"/>
      <c r="MUQ35" s="213"/>
      <c r="MUR35" s="213"/>
      <c r="MUS35" s="213"/>
      <c r="MUT35" s="213"/>
      <c r="MUU35" s="213"/>
      <c r="MUV35" s="213"/>
      <c r="MUW35" s="213"/>
      <c r="MUX35" s="213"/>
      <c r="MUY35" s="213"/>
      <c r="MUZ35" s="213"/>
      <c r="MVA35" s="213"/>
      <c r="MVB35" s="213"/>
      <c r="MVC35" s="213"/>
      <c r="MVD35" s="213"/>
      <c r="MVE35" s="213"/>
      <c r="MVF35" s="213"/>
      <c r="MVG35" s="213"/>
      <c r="MVH35" s="213"/>
      <c r="MVI35" s="213"/>
      <c r="MVJ35" s="213"/>
      <c r="MVK35" s="213"/>
      <c r="MVL35" s="213"/>
      <c r="MVM35" s="213"/>
      <c r="MVN35" s="213"/>
      <c r="MVO35" s="213"/>
      <c r="MVP35" s="213"/>
      <c r="MVQ35" s="213"/>
      <c r="MVR35" s="213"/>
      <c r="MVS35" s="213"/>
      <c r="MVT35" s="213"/>
      <c r="MVU35" s="213"/>
      <c r="MVV35" s="213"/>
      <c r="MVW35" s="213"/>
      <c r="MVX35" s="213"/>
      <c r="MVY35" s="213"/>
      <c r="MVZ35" s="213"/>
      <c r="MWA35" s="213"/>
      <c r="MWB35" s="213"/>
      <c r="MWC35" s="213"/>
      <c r="MWD35" s="213"/>
      <c r="MWE35" s="213"/>
      <c r="MWF35" s="213"/>
      <c r="MWG35" s="213"/>
      <c r="MWH35" s="213"/>
      <c r="MWI35" s="213"/>
      <c r="MWJ35" s="213"/>
      <c r="MWK35" s="213"/>
      <c r="MWL35" s="213"/>
      <c r="MWM35" s="213"/>
      <c r="MWN35" s="213"/>
      <c r="MWO35" s="213"/>
      <c r="MWP35" s="213"/>
      <c r="MWQ35" s="213"/>
      <c r="MWR35" s="213"/>
      <c r="MWS35" s="213"/>
      <c r="MWT35" s="213"/>
      <c r="MWU35" s="213"/>
      <c r="MWV35" s="213"/>
      <c r="MWW35" s="213"/>
      <c r="MWX35" s="213"/>
      <c r="MWY35" s="213"/>
      <c r="MWZ35" s="213"/>
      <c r="MXA35" s="213"/>
      <c r="MXB35" s="213"/>
      <c r="MXC35" s="213"/>
      <c r="MXD35" s="213"/>
      <c r="MXE35" s="213"/>
      <c r="MXF35" s="213"/>
      <c r="MXG35" s="213"/>
      <c r="MXH35" s="213"/>
      <c r="MXI35" s="213"/>
      <c r="MXJ35" s="213"/>
      <c r="MXK35" s="213"/>
      <c r="MXL35" s="213"/>
      <c r="MXM35" s="213"/>
      <c r="MXN35" s="213"/>
      <c r="MXO35" s="213"/>
      <c r="MXP35" s="213"/>
      <c r="MXQ35" s="213"/>
      <c r="MXR35" s="213"/>
      <c r="MXS35" s="213"/>
      <c r="MXT35" s="213"/>
      <c r="MXU35" s="213"/>
      <c r="MXV35" s="213"/>
      <c r="MXW35" s="213"/>
      <c r="MXX35" s="213"/>
      <c r="MXY35" s="213"/>
      <c r="MXZ35" s="213"/>
      <c r="MYA35" s="213"/>
      <c r="MYB35" s="213"/>
      <c r="MYC35" s="213"/>
      <c r="MYD35" s="213"/>
      <c r="MYE35" s="213"/>
      <c r="MYF35" s="213"/>
      <c r="MYG35" s="213"/>
      <c r="MYH35" s="213"/>
      <c r="MYI35" s="213"/>
      <c r="MYJ35" s="213"/>
      <c r="MYK35" s="213"/>
      <c r="MYL35" s="213"/>
      <c r="MYM35" s="213"/>
      <c r="MYN35" s="213"/>
      <c r="MYO35" s="213"/>
      <c r="MYP35" s="213"/>
      <c r="MYQ35" s="213"/>
      <c r="MYR35" s="213"/>
      <c r="MYS35" s="213"/>
      <c r="MYT35" s="213"/>
      <c r="MYU35" s="213"/>
      <c r="MYV35" s="213"/>
      <c r="MYW35" s="213"/>
      <c r="MYX35" s="213"/>
      <c r="MYY35" s="213"/>
      <c r="MYZ35" s="213"/>
      <c r="MZA35" s="213"/>
      <c r="MZB35" s="213"/>
      <c r="MZC35" s="213"/>
      <c r="MZD35" s="213"/>
      <c r="MZE35" s="213"/>
      <c r="MZF35" s="213"/>
      <c r="MZG35" s="213"/>
      <c r="MZH35" s="213"/>
      <c r="MZI35" s="213"/>
      <c r="MZJ35" s="213"/>
      <c r="MZK35" s="213"/>
      <c r="MZL35" s="213"/>
      <c r="MZM35" s="213"/>
      <c r="MZN35" s="213"/>
      <c r="MZO35" s="213"/>
      <c r="MZP35" s="213"/>
      <c r="MZQ35" s="213"/>
      <c r="MZR35" s="213"/>
      <c r="MZS35" s="213"/>
      <c r="MZT35" s="213"/>
      <c r="MZU35" s="213"/>
      <c r="MZV35" s="213"/>
      <c r="MZW35" s="213"/>
      <c r="MZX35" s="213"/>
      <c r="MZY35" s="213"/>
      <c r="MZZ35" s="213"/>
      <c r="NAA35" s="213"/>
      <c r="NAB35" s="213"/>
      <c r="NAC35" s="213"/>
      <c r="NAD35" s="213"/>
      <c r="NAE35" s="213"/>
      <c r="NAF35" s="213"/>
      <c r="NAG35" s="213"/>
      <c r="NAH35" s="213"/>
      <c r="NAI35" s="213"/>
      <c r="NAJ35" s="213"/>
      <c r="NAK35" s="213"/>
      <c r="NAL35" s="213"/>
      <c r="NAM35" s="213"/>
      <c r="NAN35" s="213"/>
      <c r="NAO35" s="213"/>
      <c r="NAP35" s="213"/>
      <c r="NAQ35" s="213"/>
      <c r="NAR35" s="213"/>
      <c r="NAS35" s="213"/>
      <c r="NAT35" s="213"/>
      <c r="NAU35" s="213"/>
      <c r="NAV35" s="213"/>
      <c r="NAW35" s="213"/>
      <c r="NAX35" s="213"/>
      <c r="NAY35" s="213"/>
      <c r="NAZ35" s="213"/>
      <c r="NBA35" s="213"/>
      <c r="NBB35" s="213"/>
      <c r="NBC35" s="213"/>
      <c r="NBD35" s="213"/>
      <c r="NBE35" s="213"/>
      <c r="NBF35" s="213"/>
      <c r="NBG35" s="213"/>
      <c r="NBH35" s="213"/>
      <c r="NBI35" s="213"/>
      <c r="NBJ35" s="213"/>
      <c r="NBK35" s="213"/>
      <c r="NBL35" s="213"/>
      <c r="NBM35" s="213"/>
      <c r="NBN35" s="213"/>
      <c r="NBO35" s="213"/>
      <c r="NBP35" s="213"/>
      <c r="NBQ35" s="213"/>
      <c r="NBR35" s="213"/>
      <c r="NBS35" s="213"/>
      <c r="NBT35" s="213"/>
      <c r="NBU35" s="213"/>
      <c r="NBV35" s="213"/>
      <c r="NBW35" s="213"/>
      <c r="NBX35" s="213"/>
      <c r="NBY35" s="213"/>
      <c r="NBZ35" s="213"/>
      <c r="NCA35" s="213"/>
      <c r="NCB35" s="213"/>
      <c r="NCC35" s="213"/>
      <c r="NCD35" s="213"/>
      <c r="NCE35" s="213"/>
      <c r="NCF35" s="213"/>
      <c r="NCG35" s="213"/>
      <c r="NCH35" s="213"/>
      <c r="NCI35" s="213"/>
      <c r="NCJ35" s="213"/>
      <c r="NCK35" s="213"/>
      <c r="NCL35" s="213"/>
      <c r="NCM35" s="213"/>
      <c r="NCN35" s="213"/>
      <c r="NCO35" s="213"/>
      <c r="NCP35" s="213"/>
      <c r="NCQ35" s="213"/>
      <c r="NCR35" s="213"/>
      <c r="NCS35" s="213"/>
      <c r="NCT35" s="213"/>
      <c r="NCU35" s="213"/>
      <c r="NCV35" s="213"/>
      <c r="NCW35" s="213"/>
      <c r="NCX35" s="213"/>
      <c r="NCY35" s="213"/>
      <c r="NCZ35" s="213"/>
      <c r="NDA35" s="213"/>
      <c r="NDB35" s="213"/>
      <c r="NDC35" s="213"/>
      <c r="NDD35" s="213"/>
      <c r="NDE35" s="213"/>
      <c r="NDF35" s="213"/>
      <c r="NDG35" s="213"/>
      <c r="NDH35" s="213"/>
      <c r="NDI35" s="213"/>
      <c r="NDJ35" s="213"/>
      <c r="NDK35" s="213"/>
      <c r="NDL35" s="213"/>
      <c r="NDM35" s="213"/>
      <c r="NDN35" s="213"/>
      <c r="NDO35" s="213"/>
      <c r="NDP35" s="213"/>
      <c r="NDQ35" s="213"/>
      <c r="NDR35" s="213"/>
      <c r="NDS35" s="213"/>
      <c r="NDT35" s="213"/>
      <c r="NDU35" s="213"/>
      <c r="NDV35" s="213"/>
      <c r="NDW35" s="213"/>
      <c r="NDX35" s="213"/>
      <c r="NDY35" s="213"/>
      <c r="NDZ35" s="213"/>
      <c r="NEA35" s="213"/>
      <c r="NEB35" s="213"/>
      <c r="NEC35" s="213"/>
      <c r="NED35" s="213"/>
      <c r="NEE35" s="213"/>
      <c r="NEF35" s="213"/>
      <c r="NEG35" s="213"/>
      <c r="NEH35" s="213"/>
      <c r="NEI35" s="213"/>
      <c r="NEJ35" s="213"/>
      <c r="NEK35" s="213"/>
      <c r="NEL35" s="213"/>
      <c r="NEM35" s="213"/>
      <c r="NEN35" s="213"/>
      <c r="NEO35" s="213"/>
      <c r="NEP35" s="213"/>
      <c r="NEQ35" s="213"/>
      <c r="NER35" s="213"/>
      <c r="NES35" s="213"/>
      <c r="NET35" s="213"/>
      <c r="NEU35" s="213"/>
      <c r="NEV35" s="213"/>
      <c r="NEW35" s="213"/>
      <c r="NEX35" s="213"/>
      <c r="NEY35" s="213"/>
      <c r="NEZ35" s="213"/>
      <c r="NFA35" s="213"/>
      <c r="NFB35" s="213"/>
      <c r="NFC35" s="213"/>
      <c r="NFD35" s="213"/>
      <c r="NFE35" s="213"/>
      <c r="NFF35" s="213"/>
      <c r="NFG35" s="213"/>
      <c r="NFH35" s="213"/>
      <c r="NFI35" s="213"/>
      <c r="NFJ35" s="213"/>
      <c r="NFK35" s="213"/>
      <c r="NFL35" s="213"/>
      <c r="NFM35" s="213"/>
      <c r="NFN35" s="213"/>
      <c r="NFO35" s="213"/>
      <c r="NFP35" s="213"/>
      <c r="NFQ35" s="213"/>
      <c r="NFR35" s="213"/>
      <c r="NFS35" s="213"/>
      <c r="NFT35" s="213"/>
      <c r="NFU35" s="213"/>
      <c r="NFV35" s="213"/>
      <c r="NFW35" s="213"/>
      <c r="NFX35" s="213"/>
      <c r="NFY35" s="213"/>
      <c r="NFZ35" s="213"/>
      <c r="NGA35" s="213"/>
      <c r="NGB35" s="213"/>
      <c r="NGC35" s="213"/>
      <c r="NGD35" s="213"/>
      <c r="NGE35" s="213"/>
      <c r="NGF35" s="213"/>
      <c r="NGG35" s="213"/>
      <c r="NGH35" s="213"/>
      <c r="NGI35" s="213"/>
      <c r="NGJ35" s="213"/>
      <c r="NGK35" s="213"/>
      <c r="NGL35" s="213"/>
      <c r="NGM35" s="213"/>
      <c r="NGN35" s="213"/>
      <c r="NGO35" s="213"/>
      <c r="NGP35" s="213"/>
      <c r="NGQ35" s="213"/>
      <c r="NGR35" s="213"/>
      <c r="NGS35" s="213"/>
      <c r="NGT35" s="213"/>
      <c r="NGU35" s="213"/>
      <c r="NGV35" s="213"/>
      <c r="NGW35" s="213"/>
      <c r="NGX35" s="213"/>
      <c r="NGY35" s="213"/>
      <c r="NGZ35" s="213"/>
      <c r="NHA35" s="213"/>
      <c r="NHB35" s="213"/>
      <c r="NHC35" s="213"/>
      <c r="NHD35" s="213"/>
      <c r="NHE35" s="213"/>
      <c r="NHF35" s="213"/>
      <c r="NHG35" s="213"/>
      <c r="NHH35" s="213"/>
      <c r="NHI35" s="213"/>
      <c r="NHJ35" s="213"/>
      <c r="NHK35" s="213"/>
      <c r="NHL35" s="213"/>
      <c r="NHM35" s="213"/>
      <c r="NHN35" s="213"/>
      <c r="NHO35" s="213"/>
      <c r="NHP35" s="213"/>
      <c r="NHQ35" s="213"/>
      <c r="NHR35" s="213"/>
      <c r="NHS35" s="213"/>
      <c r="NHT35" s="213"/>
      <c r="NHU35" s="213"/>
      <c r="NHV35" s="213"/>
      <c r="NHW35" s="213"/>
      <c r="NHX35" s="213"/>
      <c r="NHY35" s="213"/>
      <c r="NHZ35" s="213"/>
      <c r="NIA35" s="213"/>
      <c r="NIB35" s="213"/>
      <c r="NIC35" s="213"/>
      <c r="NID35" s="213"/>
      <c r="NIE35" s="213"/>
      <c r="NIF35" s="213"/>
      <c r="NIG35" s="213"/>
      <c r="NIH35" s="213"/>
      <c r="NII35" s="213"/>
      <c r="NIJ35" s="213"/>
      <c r="NIK35" s="213"/>
      <c r="NIL35" s="213"/>
      <c r="NIM35" s="213"/>
      <c r="NIN35" s="213"/>
      <c r="NIO35" s="213"/>
      <c r="NIP35" s="213"/>
      <c r="NIQ35" s="213"/>
      <c r="NIR35" s="213"/>
      <c r="NIS35" s="213"/>
      <c r="NIT35" s="213"/>
      <c r="NIU35" s="213"/>
      <c r="NIV35" s="213"/>
      <c r="NIW35" s="213"/>
      <c r="NIX35" s="213"/>
      <c r="NIY35" s="213"/>
      <c r="NIZ35" s="213"/>
      <c r="NJA35" s="213"/>
      <c r="NJB35" s="213"/>
      <c r="NJC35" s="213"/>
      <c r="NJD35" s="213"/>
      <c r="NJE35" s="213"/>
      <c r="NJF35" s="213"/>
      <c r="NJG35" s="213"/>
      <c r="NJH35" s="213"/>
      <c r="NJI35" s="213"/>
      <c r="NJJ35" s="213"/>
      <c r="NJK35" s="213"/>
      <c r="NJL35" s="213"/>
      <c r="NJM35" s="213"/>
      <c r="NJN35" s="213"/>
      <c r="NJO35" s="213"/>
      <c r="NJP35" s="213"/>
      <c r="NJQ35" s="213"/>
      <c r="NJR35" s="213"/>
      <c r="NJS35" s="213"/>
      <c r="NJT35" s="213"/>
      <c r="NJU35" s="213"/>
      <c r="NJV35" s="213"/>
      <c r="NJW35" s="213"/>
      <c r="NJX35" s="213"/>
      <c r="NJY35" s="213"/>
      <c r="NJZ35" s="213"/>
      <c r="NKA35" s="213"/>
      <c r="NKB35" s="213"/>
      <c r="NKC35" s="213"/>
      <c r="NKD35" s="213"/>
      <c r="NKE35" s="213"/>
      <c r="NKF35" s="213"/>
      <c r="NKG35" s="213"/>
      <c r="NKH35" s="213"/>
      <c r="NKI35" s="213"/>
      <c r="NKJ35" s="213"/>
      <c r="NKK35" s="213"/>
      <c r="NKL35" s="213"/>
      <c r="NKM35" s="213"/>
      <c r="NKN35" s="213"/>
      <c r="NKO35" s="213"/>
      <c r="NKP35" s="213"/>
      <c r="NKQ35" s="213"/>
      <c r="NKR35" s="213"/>
      <c r="NKS35" s="213"/>
      <c r="NKT35" s="213"/>
      <c r="NKU35" s="213"/>
      <c r="NKV35" s="213"/>
      <c r="NKW35" s="213"/>
      <c r="NKX35" s="213"/>
      <c r="NKY35" s="213"/>
      <c r="NKZ35" s="213"/>
      <c r="NLA35" s="213"/>
      <c r="NLB35" s="213"/>
      <c r="NLC35" s="213"/>
      <c r="NLD35" s="213"/>
      <c r="NLE35" s="213"/>
      <c r="NLF35" s="213"/>
      <c r="NLG35" s="213"/>
      <c r="NLH35" s="213"/>
      <c r="NLI35" s="213"/>
      <c r="NLJ35" s="213"/>
      <c r="NLK35" s="213"/>
      <c r="NLL35" s="213"/>
      <c r="NLM35" s="213"/>
      <c r="NLN35" s="213"/>
      <c r="NLO35" s="213"/>
      <c r="NLP35" s="213"/>
      <c r="NLQ35" s="213"/>
      <c r="NLR35" s="213"/>
      <c r="NLS35" s="213"/>
      <c r="NLT35" s="213"/>
      <c r="NLU35" s="213"/>
      <c r="NLV35" s="213"/>
      <c r="NLW35" s="213"/>
      <c r="NLX35" s="213"/>
      <c r="NLY35" s="213"/>
      <c r="NLZ35" s="213"/>
      <c r="NMA35" s="213"/>
      <c r="NMB35" s="213"/>
      <c r="NMC35" s="213"/>
      <c r="NMD35" s="213"/>
      <c r="NME35" s="213"/>
      <c r="NMF35" s="213"/>
      <c r="NMG35" s="213"/>
      <c r="NMH35" s="213"/>
      <c r="NMI35" s="213"/>
      <c r="NMJ35" s="213"/>
      <c r="NMK35" s="213"/>
      <c r="NML35" s="213"/>
      <c r="NMM35" s="213"/>
      <c r="NMN35" s="213"/>
      <c r="NMO35" s="213"/>
      <c r="NMP35" s="213"/>
      <c r="NMQ35" s="213"/>
      <c r="NMR35" s="213"/>
      <c r="NMS35" s="213"/>
      <c r="NMT35" s="213"/>
      <c r="NMU35" s="213"/>
      <c r="NMV35" s="213"/>
      <c r="NMW35" s="213"/>
      <c r="NMX35" s="213"/>
      <c r="NMY35" s="213"/>
      <c r="NMZ35" s="213"/>
      <c r="NNA35" s="213"/>
      <c r="NNB35" s="213"/>
      <c r="NNC35" s="213"/>
      <c r="NND35" s="213"/>
      <c r="NNE35" s="213"/>
      <c r="NNF35" s="213"/>
      <c r="NNG35" s="213"/>
      <c r="NNH35" s="213"/>
      <c r="NNI35" s="213"/>
      <c r="NNJ35" s="213"/>
      <c r="NNK35" s="213"/>
      <c r="NNL35" s="213"/>
      <c r="NNM35" s="213"/>
      <c r="NNN35" s="213"/>
      <c r="NNO35" s="213"/>
      <c r="NNP35" s="213"/>
      <c r="NNQ35" s="213"/>
      <c r="NNR35" s="213"/>
      <c r="NNS35" s="213"/>
      <c r="NNT35" s="213"/>
      <c r="NNU35" s="213"/>
      <c r="NNV35" s="213"/>
      <c r="NNW35" s="213"/>
      <c r="NNX35" s="213"/>
      <c r="NNY35" s="213"/>
      <c r="NNZ35" s="213"/>
      <c r="NOA35" s="213"/>
      <c r="NOB35" s="213"/>
      <c r="NOC35" s="213"/>
      <c r="NOD35" s="213"/>
      <c r="NOE35" s="213"/>
      <c r="NOF35" s="213"/>
      <c r="NOG35" s="213"/>
      <c r="NOH35" s="213"/>
      <c r="NOI35" s="213"/>
      <c r="NOJ35" s="213"/>
      <c r="NOK35" s="213"/>
      <c r="NOL35" s="213"/>
      <c r="NOM35" s="213"/>
      <c r="NON35" s="213"/>
      <c r="NOO35" s="213"/>
      <c r="NOP35" s="213"/>
      <c r="NOQ35" s="213"/>
      <c r="NOR35" s="213"/>
      <c r="NOS35" s="213"/>
      <c r="NOT35" s="213"/>
      <c r="NOU35" s="213"/>
      <c r="NOV35" s="213"/>
      <c r="NOW35" s="213"/>
      <c r="NOX35" s="213"/>
      <c r="NOY35" s="213"/>
      <c r="NOZ35" s="213"/>
      <c r="NPA35" s="213"/>
      <c r="NPB35" s="213"/>
      <c r="NPC35" s="213"/>
      <c r="NPD35" s="213"/>
      <c r="NPE35" s="213"/>
      <c r="NPF35" s="213"/>
      <c r="NPG35" s="213"/>
      <c r="NPH35" s="213"/>
      <c r="NPI35" s="213"/>
      <c r="NPJ35" s="213"/>
      <c r="NPK35" s="213"/>
      <c r="NPL35" s="213"/>
      <c r="NPM35" s="213"/>
      <c r="NPN35" s="213"/>
      <c r="NPO35" s="213"/>
      <c r="NPP35" s="213"/>
      <c r="NPQ35" s="213"/>
      <c r="NPR35" s="213"/>
      <c r="NPS35" s="213"/>
      <c r="NPT35" s="213"/>
      <c r="NPU35" s="213"/>
      <c r="NPV35" s="213"/>
      <c r="NPW35" s="213"/>
      <c r="NPX35" s="213"/>
      <c r="NPY35" s="213"/>
      <c r="NPZ35" s="213"/>
      <c r="NQA35" s="213"/>
      <c r="NQB35" s="213"/>
      <c r="NQC35" s="213"/>
      <c r="NQD35" s="213"/>
      <c r="NQE35" s="213"/>
      <c r="NQF35" s="213"/>
      <c r="NQG35" s="213"/>
      <c r="NQH35" s="213"/>
      <c r="NQI35" s="213"/>
      <c r="NQJ35" s="213"/>
      <c r="NQK35" s="213"/>
      <c r="NQL35" s="213"/>
      <c r="NQM35" s="213"/>
      <c r="NQN35" s="213"/>
      <c r="NQO35" s="213"/>
      <c r="NQP35" s="213"/>
      <c r="NQQ35" s="213"/>
      <c r="NQR35" s="213"/>
      <c r="NQS35" s="213"/>
      <c r="NQT35" s="213"/>
      <c r="NQU35" s="213"/>
      <c r="NQV35" s="213"/>
      <c r="NQW35" s="213"/>
      <c r="NQX35" s="213"/>
      <c r="NQY35" s="213"/>
      <c r="NQZ35" s="213"/>
      <c r="NRA35" s="213"/>
      <c r="NRB35" s="213"/>
      <c r="NRC35" s="213"/>
      <c r="NRD35" s="213"/>
      <c r="NRE35" s="213"/>
      <c r="NRF35" s="213"/>
      <c r="NRG35" s="213"/>
      <c r="NRH35" s="213"/>
      <c r="NRI35" s="213"/>
      <c r="NRJ35" s="213"/>
      <c r="NRK35" s="213"/>
      <c r="NRL35" s="213"/>
      <c r="NRM35" s="213"/>
      <c r="NRN35" s="213"/>
      <c r="NRO35" s="213"/>
      <c r="NRP35" s="213"/>
      <c r="NRQ35" s="213"/>
      <c r="NRR35" s="213"/>
      <c r="NRS35" s="213"/>
      <c r="NRT35" s="213"/>
      <c r="NRU35" s="213"/>
      <c r="NRV35" s="213"/>
      <c r="NRW35" s="213"/>
      <c r="NRX35" s="213"/>
      <c r="NRY35" s="213"/>
      <c r="NRZ35" s="213"/>
      <c r="NSA35" s="213"/>
      <c r="NSB35" s="213"/>
      <c r="NSC35" s="213"/>
      <c r="NSD35" s="213"/>
      <c r="NSE35" s="213"/>
      <c r="NSF35" s="213"/>
      <c r="NSG35" s="213"/>
      <c r="NSH35" s="213"/>
      <c r="NSI35" s="213"/>
      <c r="NSJ35" s="213"/>
      <c r="NSK35" s="213"/>
      <c r="NSL35" s="213"/>
      <c r="NSM35" s="213"/>
      <c r="NSN35" s="213"/>
      <c r="NSO35" s="213"/>
      <c r="NSP35" s="213"/>
      <c r="NSQ35" s="213"/>
      <c r="NSR35" s="213"/>
      <c r="NSS35" s="213"/>
      <c r="NST35" s="213"/>
      <c r="NSU35" s="213"/>
      <c r="NSV35" s="213"/>
      <c r="NSW35" s="213"/>
      <c r="NSX35" s="213"/>
      <c r="NSY35" s="213"/>
      <c r="NSZ35" s="213"/>
      <c r="NTA35" s="213"/>
      <c r="NTB35" s="213"/>
      <c r="NTC35" s="213"/>
      <c r="NTD35" s="213"/>
      <c r="NTE35" s="213"/>
      <c r="NTF35" s="213"/>
      <c r="NTG35" s="213"/>
      <c r="NTH35" s="213"/>
      <c r="NTI35" s="213"/>
      <c r="NTJ35" s="213"/>
      <c r="NTK35" s="213"/>
      <c r="NTL35" s="213"/>
      <c r="NTM35" s="213"/>
      <c r="NTN35" s="213"/>
      <c r="NTO35" s="213"/>
      <c r="NTP35" s="213"/>
      <c r="NTQ35" s="213"/>
      <c r="NTR35" s="213"/>
      <c r="NTS35" s="213"/>
      <c r="NTT35" s="213"/>
      <c r="NTU35" s="213"/>
      <c r="NTV35" s="213"/>
      <c r="NTW35" s="213"/>
      <c r="NTX35" s="213"/>
      <c r="NTY35" s="213"/>
      <c r="NTZ35" s="213"/>
      <c r="NUA35" s="213"/>
      <c r="NUB35" s="213"/>
      <c r="NUC35" s="213"/>
      <c r="NUD35" s="213"/>
      <c r="NUE35" s="213"/>
      <c r="NUF35" s="213"/>
      <c r="NUG35" s="213"/>
      <c r="NUH35" s="213"/>
      <c r="NUI35" s="213"/>
      <c r="NUJ35" s="213"/>
      <c r="NUK35" s="213"/>
      <c r="NUL35" s="213"/>
      <c r="NUM35" s="213"/>
      <c r="NUN35" s="213"/>
      <c r="NUO35" s="213"/>
      <c r="NUP35" s="213"/>
      <c r="NUQ35" s="213"/>
      <c r="NUR35" s="213"/>
      <c r="NUS35" s="213"/>
      <c r="NUT35" s="213"/>
      <c r="NUU35" s="213"/>
      <c r="NUV35" s="213"/>
      <c r="NUW35" s="213"/>
      <c r="NUX35" s="213"/>
      <c r="NUY35" s="213"/>
      <c r="NUZ35" s="213"/>
      <c r="NVA35" s="213"/>
      <c r="NVB35" s="213"/>
      <c r="NVC35" s="213"/>
      <c r="NVD35" s="213"/>
      <c r="NVE35" s="213"/>
      <c r="NVF35" s="213"/>
      <c r="NVG35" s="213"/>
      <c r="NVH35" s="213"/>
      <c r="NVI35" s="213"/>
      <c r="NVJ35" s="213"/>
      <c r="NVK35" s="213"/>
      <c r="NVL35" s="213"/>
      <c r="NVM35" s="213"/>
      <c r="NVN35" s="213"/>
      <c r="NVO35" s="213"/>
      <c r="NVP35" s="213"/>
      <c r="NVQ35" s="213"/>
      <c r="NVR35" s="213"/>
      <c r="NVS35" s="213"/>
      <c r="NVT35" s="213"/>
      <c r="NVU35" s="213"/>
      <c r="NVV35" s="213"/>
      <c r="NVW35" s="213"/>
      <c r="NVX35" s="213"/>
      <c r="NVY35" s="213"/>
      <c r="NVZ35" s="213"/>
      <c r="NWA35" s="213"/>
      <c r="NWB35" s="213"/>
      <c r="NWC35" s="213"/>
      <c r="NWD35" s="213"/>
      <c r="NWE35" s="213"/>
      <c r="NWF35" s="213"/>
      <c r="NWG35" s="213"/>
      <c r="NWH35" s="213"/>
      <c r="NWI35" s="213"/>
      <c r="NWJ35" s="213"/>
      <c r="NWK35" s="213"/>
      <c r="NWL35" s="213"/>
      <c r="NWM35" s="213"/>
      <c r="NWN35" s="213"/>
      <c r="NWO35" s="213"/>
      <c r="NWP35" s="213"/>
      <c r="NWQ35" s="213"/>
      <c r="NWR35" s="213"/>
      <c r="NWS35" s="213"/>
      <c r="NWT35" s="213"/>
      <c r="NWU35" s="213"/>
      <c r="NWV35" s="213"/>
      <c r="NWW35" s="213"/>
      <c r="NWX35" s="213"/>
      <c r="NWY35" s="213"/>
      <c r="NWZ35" s="213"/>
      <c r="NXA35" s="213"/>
      <c r="NXB35" s="213"/>
      <c r="NXC35" s="213"/>
      <c r="NXD35" s="213"/>
      <c r="NXE35" s="213"/>
      <c r="NXF35" s="213"/>
      <c r="NXG35" s="213"/>
      <c r="NXH35" s="213"/>
      <c r="NXI35" s="213"/>
      <c r="NXJ35" s="213"/>
      <c r="NXK35" s="213"/>
      <c r="NXL35" s="213"/>
      <c r="NXM35" s="213"/>
      <c r="NXN35" s="213"/>
      <c r="NXO35" s="213"/>
      <c r="NXP35" s="213"/>
      <c r="NXQ35" s="213"/>
      <c r="NXR35" s="213"/>
      <c r="NXS35" s="213"/>
      <c r="NXT35" s="213"/>
      <c r="NXU35" s="213"/>
      <c r="NXV35" s="213"/>
      <c r="NXW35" s="213"/>
      <c r="NXX35" s="213"/>
      <c r="NXY35" s="213"/>
      <c r="NXZ35" s="213"/>
      <c r="NYA35" s="213"/>
      <c r="NYB35" s="213"/>
      <c r="NYC35" s="213"/>
      <c r="NYD35" s="213"/>
      <c r="NYE35" s="213"/>
      <c r="NYF35" s="213"/>
      <c r="NYG35" s="213"/>
      <c r="NYH35" s="213"/>
      <c r="NYI35" s="213"/>
      <c r="NYJ35" s="213"/>
      <c r="NYK35" s="213"/>
      <c r="NYL35" s="213"/>
      <c r="NYM35" s="213"/>
      <c r="NYN35" s="213"/>
      <c r="NYO35" s="213"/>
      <c r="NYP35" s="213"/>
      <c r="NYQ35" s="213"/>
      <c r="NYR35" s="213"/>
      <c r="NYS35" s="213"/>
      <c r="NYT35" s="213"/>
      <c r="NYU35" s="213"/>
      <c r="NYV35" s="213"/>
      <c r="NYW35" s="213"/>
      <c r="NYX35" s="213"/>
      <c r="NYY35" s="213"/>
      <c r="NYZ35" s="213"/>
      <c r="NZA35" s="213"/>
      <c r="NZB35" s="213"/>
      <c r="NZC35" s="213"/>
      <c r="NZD35" s="213"/>
      <c r="NZE35" s="213"/>
      <c r="NZF35" s="213"/>
      <c r="NZG35" s="213"/>
      <c r="NZH35" s="213"/>
      <c r="NZI35" s="213"/>
      <c r="NZJ35" s="213"/>
      <c r="NZK35" s="213"/>
      <c r="NZL35" s="213"/>
      <c r="NZM35" s="213"/>
      <c r="NZN35" s="213"/>
      <c r="NZO35" s="213"/>
      <c r="NZP35" s="213"/>
      <c r="NZQ35" s="213"/>
      <c r="NZR35" s="213"/>
      <c r="NZS35" s="213"/>
      <c r="NZT35" s="213"/>
      <c r="NZU35" s="213"/>
      <c r="NZV35" s="213"/>
      <c r="NZW35" s="213"/>
      <c r="NZX35" s="213"/>
      <c r="NZY35" s="213"/>
      <c r="NZZ35" s="213"/>
      <c r="OAA35" s="213"/>
      <c r="OAB35" s="213"/>
      <c r="OAC35" s="213"/>
      <c r="OAD35" s="213"/>
      <c r="OAE35" s="213"/>
      <c r="OAF35" s="213"/>
      <c r="OAG35" s="213"/>
      <c r="OAH35" s="213"/>
      <c r="OAI35" s="213"/>
      <c r="OAJ35" s="213"/>
      <c r="OAK35" s="213"/>
      <c r="OAL35" s="213"/>
      <c r="OAM35" s="213"/>
      <c r="OAN35" s="213"/>
      <c r="OAO35" s="213"/>
      <c r="OAP35" s="213"/>
      <c r="OAQ35" s="213"/>
      <c r="OAR35" s="213"/>
      <c r="OAS35" s="213"/>
      <c r="OAT35" s="213"/>
      <c r="OAU35" s="213"/>
      <c r="OAV35" s="213"/>
      <c r="OAW35" s="213"/>
      <c r="OAX35" s="213"/>
      <c r="OAY35" s="213"/>
      <c r="OAZ35" s="213"/>
      <c r="OBA35" s="213"/>
      <c r="OBB35" s="213"/>
      <c r="OBC35" s="213"/>
      <c r="OBD35" s="213"/>
      <c r="OBE35" s="213"/>
      <c r="OBF35" s="213"/>
      <c r="OBG35" s="213"/>
      <c r="OBH35" s="213"/>
      <c r="OBI35" s="213"/>
      <c r="OBJ35" s="213"/>
      <c r="OBK35" s="213"/>
      <c r="OBL35" s="213"/>
      <c r="OBM35" s="213"/>
      <c r="OBN35" s="213"/>
      <c r="OBO35" s="213"/>
      <c r="OBP35" s="213"/>
      <c r="OBQ35" s="213"/>
      <c r="OBR35" s="213"/>
      <c r="OBS35" s="213"/>
      <c r="OBT35" s="213"/>
      <c r="OBU35" s="213"/>
      <c r="OBV35" s="213"/>
      <c r="OBW35" s="213"/>
      <c r="OBX35" s="213"/>
      <c r="OBY35" s="213"/>
      <c r="OBZ35" s="213"/>
      <c r="OCA35" s="213"/>
      <c r="OCB35" s="213"/>
      <c r="OCC35" s="213"/>
      <c r="OCD35" s="213"/>
      <c r="OCE35" s="213"/>
      <c r="OCF35" s="213"/>
      <c r="OCG35" s="213"/>
      <c r="OCH35" s="213"/>
      <c r="OCI35" s="213"/>
      <c r="OCJ35" s="213"/>
      <c r="OCK35" s="213"/>
      <c r="OCL35" s="213"/>
      <c r="OCM35" s="213"/>
      <c r="OCN35" s="213"/>
      <c r="OCO35" s="213"/>
      <c r="OCP35" s="213"/>
      <c r="OCQ35" s="213"/>
      <c r="OCR35" s="213"/>
      <c r="OCS35" s="213"/>
      <c r="OCT35" s="213"/>
      <c r="OCU35" s="213"/>
      <c r="OCV35" s="213"/>
      <c r="OCW35" s="213"/>
      <c r="OCX35" s="213"/>
      <c r="OCY35" s="213"/>
      <c r="OCZ35" s="213"/>
      <c r="ODA35" s="213"/>
      <c r="ODB35" s="213"/>
      <c r="ODC35" s="213"/>
      <c r="ODD35" s="213"/>
      <c r="ODE35" s="213"/>
      <c r="ODF35" s="213"/>
      <c r="ODG35" s="213"/>
      <c r="ODH35" s="213"/>
      <c r="ODI35" s="213"/>
      <c r="ODJ35" s="213"/>
      <c r="ODK35" s="213"/>
      <c r="ODL35" s="213"/>
      <c r="ODM35" s="213"/>
      <c r="ODN35" s="213"/>
      <c r="ODO35" s="213"/>
      <c r="ODP35" s="213"/>
      <c r="ODQ35" s="213"/>
      <c r="ODR35" s="213"/>
      <c r="ODS35" s="213"/>
      <c r="ODT35" s="213"/>
      <c r="ODU35" s="213"/>
      <c r="ODV35" s="213"/>
      <c r="ODW35" s="213"/>
      <c r="ODX35" s="213"/>
      <c r="ODY35" s="213"/>
      <c r="ODZ35" s="213"/>
      <c r="OEA35" s="213"/>
      <c r="OEB35" s="213"/>
      <c r="OEC35" s="213"/>
      <c r="OED35" s="213"/>
      <c r="OEE35" s="213"/>
      <c r="OEF35" s="213"/>
      <c r="OEG35" s="213"/>
      <c r="OEH35" s="213"/>
      <c r="OEI35" s="213"/>
      <c r="OEJ35" s="213"/>
      <c r="OEK35" s="213"/>
      <c r="OEL35" s="213"/>
      <c r="OEM35" s="213"/>
      <c r="OEN35" s="213"/>
      <c r="OEO35" s="213"/>
      <c r="OEP35" s="213"/>
      <c r="OEQ35" s="213"/>
      <c r="OER35" s="213"/>
      <c r="OES35" s="213"/>
      <c r="OET35" s="213"/>
      <c r="OEU35" s="213"/>
      <c r="OEV35" s="213"/>
      <c r="OEW35" s="213"/>
      <c r="OEX35" s="213"/>
      <c r="OEY35" s="213"/>
      <c r="OEZ35" s="213"/>
      <c r="OFA35" s="213"/>
      <c r="OFB35" s="213"/>
      <c r="OFC35" s="213"/>
      <c r="OFD35" s="213"/>
      <c r="OFE35" s="213"/>
      <c r="OFF35" s="213"/>
      <c r="OFG35" s="213"/>
      <c r="OFH35" s="213"/>
      <c r="OFI35" s="213"/>
      <c r="OFJ35" s="213"/>
      <c r="OFK35" s="213"/>
      <c r="OFL35" s="213"/>
      <c r="OFM35" s="213"/>
      <c r="OFN35" s="213"/>
      <c r="OFO35" s="213"/>
      <c r="OFP35" s="213"/>
      <c r="OFQ35" s="213"/>
      <c r="OFR35" s="213"/>
      <c r="OFS35" s="213"/>
      <c r="OFT35" s="213"/>
      <c r="OFU35" s="213"/>
      <c r="OFV35" s="213"/>
      <c r="OFW35" s="213"/>
      <c r="OFX35" s="213"/>
      <c r="OFY35" s="213"/>
      <c r="OFZ35" s="213"/>
      <c r="OGA35" s="213"/>
      <c r="OGB35" s="213"/>
      <c r="OGC35" s="213"/>
      <c r="OGD35" s="213"/>
      <c r="OGE35" s="213"/>
      <c r="OGF35" s="213"/>
      <c r="OGG35" s="213"/>
      <c r="OGH35" s="213"/>
      <c r="OGI35" s="213"/>
      <c r="OGJ35" s="213"/>
      <c r="OGK35" s="213"/>
      <c r="OGL35" s="213"/>
      <c r="OGM35" s="213"/>
      <c r="OGN35" s="213"/>
      <c r="OGO35" s="213"/>
      <c r="OGP35" s="213"/>
      <c r="OGQ35" s="213"/>
      <c r="OGR35" s="213"/>
      <c r="OGS35" s="213"/>
      <c r="OGT35" s="213"/>
      <c r="OGU35" s="213"/>
      <c r="OGV35" s="213"/>
      <c r="OGW35" s="213"/>
      <c r="OGX35" s="213"/>
      <c r="OGY35" s="213"/>
      <c r="OGZ35" s="213"/>
      <c r="OHA35" s="213"/>
      <c r="OHB35" s="213"/>
      <c r="OHC35" s="213"/>
      <c r="OHD35" s="213"/>
      <c r="OHE35" s="213"/>
      <c r="OHF35" s="213"/>
      <c r="OHG35" s="213"/>
      <c r="OHH35" s="213"/>
      <c r="OHI35" s="213"/>
      <c r="OHJ35" s="213"/>
      <c r="OHK35" s="213"/>
      <c r="OHL35" s="213"/>
      <c r="OHM35" s="213"/>
      <c r="OHN35" s="213"/>
      <c r="OHO35" s="213"/>
      <c r="OHP35" s="213"/>
      <c r="OHQ35" s="213"/>
      <c r="OHR35" s="213"/>
      <c r="OHS35" s="213"/>
      <c r="OHT35" s="213"/>
      <c r="OHU35" s="213"/>
      <c r="OHV35" s="213"/>
      <c r="OHW35" s="213"/>
      <c r="OHX35" s="213"/>
      <c r="OHY35" s="213"/>
      <c r="OHZ35" s="213"/>
      <c r="OIA35" s="213"/>
      <c r="OIB35" s="213"/>
      <c r="OIC35" s="213"/>
      <c r="OID35" s="213"/>
      <c r="OIE35" s="213"/>
      <c r="OIF35" s="213"/>
      <c r="OIG35" s="213"/>
      <c r="OIH35" s="213"/>
      <c r="OII35" s="213"/>
      <c r="OIJ35" s="213"/>
      <c r="OIK35" s="213"/>
      <c r="OIL35" s="213"/>
      <c r="OIM35" s="213"/>
      <c r="OIN35" s="213"/>
      <c r="OIO35" s="213"/>
      <c r="OIP35" s="213"/>
      <c r="OIQ35" s="213"/>
      <c r="OIR35" s="213"/>
      <c r="OIS35" s="213"/>
      <c r="OIT35" s="213"/>
      <c r="OIU35" s="213"/>
      <c r="OIV35" s="213"/>
      <c r="OIW35" s="213"/>
      <c r="OIX35" s="213"/>
      <c r="OIY35" s="213"/>
      <c r="OIZ35" s="213"/>
      <c r="OJA35" s="213"/>
      <c r="OJB35" s="213"/>
      <c r="OJC35" s="213"/>
      <c r="OJD35" s="213"/>
      <c r="OJE35" s="213"/>
      <c r="OJF35" s="213"/>
      <c r="OJG35" s="213"/>
      <c r="OJH35" s="213"/>
      <c r="OJI35" s="213"/>
      <c r="OJJ35" s="213"/>
      <c r="OJK35" s="213"/>
      <c r="OJL35" s="213"/>
      <c r="OJM35" s="213"/>
      <c r="OJN35" s="213"/>
      <c r="OJO35" s="213"/>
      <c r="OJP35" s="213"/>
      <c r="OJQ35" s="213"/>
      <c r="OJR35" s="213"/>
      <c r="OJS35" s="213"/>
      <c r="OJT35" s="213"/>
      <c r="OJU35" s="213"/>
      <c r="OJV35" s="213"/>
      <c r="OJW35" s="213"/>
      <c r="OJX35" s="213"/>
      <c r="OJY35" s="213"/>
      <c r="OJZ35" s="213"/>
      <c r="OKA35" s="213"/>
      <c r="OKB35" s="213"/>
      <c r="OKC35" s="213"/>
      <c r="OKD35" s="213"/>
      <c r="OKE35" s="213"/>
      <c r="OKF35" s="213"/>
      <c r="OKG35" s="213"/>
      <c r="OKH35" s="213"/>
      <c r="OKI35" s="213"/>
      <c r="OKJ35" s="213"/>
      <c r="OKK35" s="213"/>
      <c r="OKL35" s="213"/>
      <c r="OKM35" s="213"/>
      <c r="OKN35" s="213"/>
      <c r="OKO35" s="213"/>
      <c r="OKP35" s="213"/>
      <c r="OKQ35" s="213"/>
      <c r="OKR35" s="213"/>
      <c r="OKS35" s="213"/>
      <c r="OKT35" s="213"/>
      <c r="OKU35" s="213"/>
      <c r="OKV35" s="213"/>
      <c r="OKW35" s="213"/>
      <c r="OKX35" s="213"/>
      <c r="OKY35" s="213"/>
      <c r="OKZ35" s="213"/>
      <c r="OLA35" s="213"/>
      <c r="OLB35" s="213"/>
      <c r="OLC35" s="213"/>
      <c r="OLD35" s="213"/>
      <c r="OLE35" s="213"/>
      <c r="OLF35" s="213"/>
      <c r="OLG35" s="213"/>
      <c r="OLH35" s="213"/>
      <c r="OLI35" s="213"/>
      <c r="OLJ35" s="213"/>
      <c r="OLK35" s="213"/>
      <c r="OLL35" s="213"/>
      <c r="OLM35" s="213"/>
      <c r="OLN35" s="213"/>
      <c r="OLO35" s="213"/>
      <c r="OLP35" s="213"/>
      <c r="OLQ35" s="213"/>
      <c r="OLR35" s="213"/>
      <c r="OLS35" s="213"/>
      <c r="OLT35" s="213"/>
      <c r="OLU35" s="213"/>
      <c r="OLV35" s="213"/>
      <c r="OLW35" s="213"/>
      <c r="OLX35" s="213"/>
      <c r="OLY35" s="213"/>
      <c r="OLZ35" s="213"/>
      <c r="OMA35" s="213"/>
      <c r="OMB35" s="213"/>
      <c r="OMC35" s="213"/>
      <c r="OMD35" s="213"/>
      <c r="OME35" s="213"/>
      <c r="OMF35" s="213"/>
      <c r="OMG35" s="213"/>
      <c r="OMH35" s="213"/>
      <c r="OMI35" s="213"/>
      <c r="OMJ35" s="213"/>
      <c r="OMK35" s="213"/>
      <c r="OML35" s="213"/>
      <c r="OMM35" s="213"/>
      <c r="OMN35" s="213"/>
      <c r="OMO35" s="213"/>
      <c r="OMP35" s="213"/>
      <c r="OMQ35" s="213"/>
      <c r="OMR35" s="213"/>
      <c r="OMS35" s="213"/>
      <c r="OMT35" s="213"/>
      <c r="OMU35" s="213"/>
      <c r="OMV35" s="213"/>
      <c r="OMW35" s="213"/>
      <c r="OMX35" s="213"/>
      <c r="OMY35" s="213"/>
      <c r="OMZ35" s="213"/>
      <c r="ONA35" s="213"/>
      <c r="ONB35" s="213"/>
      <c r="ONC35" s="213"/>
      <c r="OND35" s="213"/>
      <c r="ONE35" s="213"/>
      <c r="ONF35" s="213"/>
      <c r="ONG35" s="213"/>
      <c r="ONH35" s="213"/>
      <c r="ONI35" s="213"/>
      <c r="ONJ35" s="213"/>
      <c r="ONK35" s="213"/>
      <c r="ONL35" s="213"/>
      <c r="ONM35" s="213"/>
      <c r="ONN35" s="213"/>
      <c r="ONO35" s="213"/>
      <c r="ONP35" s="213"/>
      <c r="ONQ35" s="213"/>
      <c r="ONR35" s="213"/>
      <c r="ONS35" s="213"/>
      <c r="ONT35" s="213"/>
      <c r="ONU35" s="213"/>
      <c r="ONV35" s="213"/>
      <c r="ONW35" s="213"/>
      <c r="ONX35" s="213"/>
      <c r="ONY35" s="213"/>
      <c r="ONZ35" s="213"/>
      <c r="OOA35" s="213"/>
      <c r="OOB35" s="213"/>
      <c r="OOC35" s="213"/>
      <c r="OOD35" s="213"/>
      <c r="OOE35" s="213"/>
      <c r="OOF35" s="213"/>
      <c r="OOG35" s="213"/>
      <c r="OOH35" s="213"/>
      <c r="OOI35" s="213"/>
      <c r="OOJ35" s="213"/>
      <c r="OOK35" s="213"/>
      <c r="OOL35" s="213"/>
      <c r="OOM35" s="213"/>
      <c r="OON35" s="213"/>
      <c r="OOO35" s="213"/>
      <c r="OOP35" s="213"/>
      <c r="OOQ35" s="213"/>
      <c r="OOR35" s="213"/>
      <c r="OOS35" s="213"/>
      <c r="OOT35" s="213"/>
      <c r="OOU35" s="213"/>
      <c r="OOV35" s="213"/>
      <c r="OOW35" s="213"/>
      <c r="OOX35" s="213"/>
      <c r="OOY35" s="213"/>
      <c r="OOZ35" s="213"/>
      <c r="OPA35" s="213"/>
      <c r="OPB35" s="213"/>
      <c r="OPC35" s="213"/>
      <c r="OPD35" s="213"/>
      <c r="OPE35" s="213"/>
      <c r="OPF35" s="213"/>
      <c r="OPG35" s="213"/>
      <c r="OPH35" s="213"/>
      <c r="OPI35" s="213"/>
      <c r="OPJ35" s="213"/>
      <c r="OPK35" s="213"/>
      <c r="OPL35" s="213"/>
      <c r="OPM35" s="213"/>
      <c r="OPN35" s="213"/>
      <c r="OPO35" s="213"/>
      <c r="OPP35" s="213"/>
      <c r="OPQ35" s="213"/>
      <c r="OPR35" s="213"/>
      <c r="OPS35" s="213"/>
      <c r="OPT35" s="213"/>
      <c r="OPU35" s="213"/>
      <c r="OPV35" s="213"/>
      <c r="OPW35" s="213"/>
      <c r="OPX35" s="213"/>
      <c r="OPY35" s="213"/>
      <c r="OPZ35" s="213"/>
      <c r="OQA35" s="213"/>
      <c r="OQB35" s="213"/>
      <c r="OQC35" s="213"/>
      <c r="OQD35" s="213"/>
      <c r="OQE35" s="213"/>
      <c r="OQF35" s="213"/>
      <c r="OQG35" s="213"/>
      <c r="OQH35" s="213"/>
      <c r="OQI35" s="213"/>
      <c r="OQJ35" s="213"/>
      <c r="OQK35" s="213"/>
      <c r="OQL35" s="213"/>
      <c r="OQM35" s="213"/>
      <c r="OQN35" s="213"/>
      <c r="OQO35" s="213"/>
      <c r="OQP35" s="213"/>
      <c r="OQQ35" s="213"/>
      <c r="OQR35" s="213"/>
      <c r="OQS35" s="213"/>
      <c r="OQT35" s="213"/>
      <c r="OQU35" s="213"/>
      <c r="OQV35" s="213"/>
      <c r="OQW35" s="213"/>
      <c r="OQX35" s="213"/>
      <c r="OQY35" s="213"/>
      <c r="OQZ35" s="213"/>
      <c r="ORA35" s="213"/>
      <c r="ORB35" s="213"/>
      <c r="ORC35" s="213"/>
      <c r="ORD35" s="213"/>
      <c r="ORE35" s="213"/>
      <c r="ORF35" s="213"/>
      <c r="ORG35" s="213"/>
      <c r="ORH35" s="213"/>
      <c r="ORI35" s="213"/>
      <c r="ORJ35" s="213"/>
      <c r="ORK35" s="213"/>
      <c r="ORL35" s="213"/>
      <c r="ORM35" s="213"/>
      <c r="ORN35" s="213"/>
      <c r="ORO35" s="213"/>
      <c r="ORP35" s="213"/>
      <c r="ORQ35" s="213"/>
      <c r="ORR35" s="213"/>
      <c r="ORS35" s="213"/>
      <c r="ORT35" s="213"/>
      <c r="ORU35" s="213"/>
      <c r="ORV35" s="213"/>
      <c r="ORW35" s="213"/>
      <c r="ORX35" s="213"/>
      <c r="ORY35" s="213"/>
      <c r="ORZ35" s="213"/>
      <c r="OSA35" s="213"/>
      <c r="OSB35" s="213"/>
      <c r="OSC35" s="213"/>
      <c r="OSD35" s="213"/>
      <c r="OSE35" s="213"/>
      <c r="OSF35" s="213"/>
      <c r="OSG35" s="213"/>
      <c r="OSH35" s="213"/>
      <c r="OSI35" s="213"/>
      <c r="OSJ35" s="213"/>
      <c r="OSK35" s="213"/>
      <c r="OSL35" s="213"/>
      <c r="OSM35" s="213"/>
      <c r="OSN35" s="213"/>
      <c r="OSO35" s="213"/>
      <c r="OSP35" s="213"/>
      <c r="OSQ35" s="213"/>
      <c r="OSR35" s="213"/>
      <c r="OSS35" s="213"/>
      <c r="OST35" s="213"/>
      <c r="OSU35" s="213"/>
      <c r="OSV35" s="213"/>
      <c r="OSW35" s="213"/>
      <c r="OSX35" s="213"/>
      <c r="OSY35" s="213"/>
      <c r="OSZ35" s="213"/>
      <c r="OTA35" s="213"/>
      <c r="OTB35" s="213"/>
      <c r="OTC35" s="213"/>
      <c r="OTD35" s="213"/>
      <c r="OTE35" s="213"/>
      <c r="OTF35" s="213"/>
      <c r="OTG35" s="213"/>
      <c r="OTH35" s="213"/>
      <c r="OTI35" s="213"/>
      <c r="OTJ35" s="213"/>
      <c r="OTK35" s="213"/>
      <c r="OTL35" s="213"/>
      <c r="OTM35" s="213"/>
      <c r="OTN35" s="213"/>
      <c r="OTO35" s="213"/>
      <c r="OTP35" s="213"/>
      <c r="OTQ35" s="213"/>
      <c r="OTR35" s="213"/>
      <c r="OTS35" s="213"/>
      <c r="OTT35" s="213"/>
      <c r="OTU35" s="213"/>
      <c r="OTV35" s="213"/>
      <c r="OTW35" s="213"/>
      <c r="OTX35" s="213"/>
      <c r="OTY35" s="213"/>
      <c r="OTZ35" s="213"/>
      <c r="OUA35" s="213"/>
      <c r="OUB35" s="213"/>
      <c r="OUC35" s="213"/>
      <c r="OUD35" s="213"/>
      <c r="OUE35" s="213"/>
      <c r="OUF35" s="213"/>
      <c r="OUG35" s="213"/>
      <c r="OUH35" s="213"/>
      <c r="OUI35" s="213"/>
      <c r="OUJ35" s="213"/>
      <c r="OUK35" s="213"/>
      <c r="OUL35" s="213"/>
      <c r="OUM35" s="213"/>
      <c r="OUN35" s="213"/>
      <c r="OUO35" s="213"/>
      <c r="OUP35" s="213"/>
      <c r="OUQ35" s="213"/>
      <c r="OUR35" s="213"/>
      <c r="OUS35" s="213"/>
      <c r="OUT35" s="213"/>
      <c r="OUU35" s="213"/>
      <c r="OUV35" s="213"/>
      <c r="OUW35" s="213"/>
      <c r="OUX35" s="213"/>
      <c r="OUY35" s="213"/>
      <c r="OUZ35" s="213"/>
      <c r="OVA35" s="213"/>
      <c r="OVB35" s="213"/>
      <c r="OVC35" s="213"/>
      <c r="OVD35" s="213"/>
      <c r="OVE35" s="213"/>
      <c r="OVF35" s="213"/>
      <c r="OVG35" s="213"/>
      <c r="OVH35" s="213"/>
      <c r="OVI35" s="213"/>
      <c r="OVJ35" s="213"/>
      <c r="OVK35" s="213"/>
      <c r="OVL35" s="213"/>
      <c r="OVM35" s="213"/>
      <c r="OVN35" s="213"/>
      <c r="OVO35" s="213"/>
      <c r="OVP35" s="213"/>
      <c r="OVQ35" s="213"/>
      <c r="OVR35" s="213"/>
      <c r="OVS35" s="213"/>
      <c r="OVT35" s="213"/>
      <c r="OVU35" s="213"/>
      <c r="OVV35" s="213"/>
      <c r="OVW35" s="213"/>
      <c r="OVX35" s="213"/>
      <c r="OVY35" s="213"/>
      <c r="OVZ35" s="213"/>
      <c r="OWA35" s="213"/>
      <c r="OWB35" s="213"/>
      <c r="OWC35" s="213"/>
      <c r="OWD35" s="213"/>
      <c r="OWE35" s="213"/>
      <c r="OWF35" s="213"/>
      <c r="OWG35" s="213"/>
      <c r="OWH35" s="213"/>
      <c r="OWI35" s="213"/>
      <c r="OWJ35" s="213"/>
      <c r="OWK35" s="213"/>
      <c r="OWL35" s="213"/>
      <c r="OWM35" s="213"/>
      <c r="OWN35" s="213"/>
      <c r="OWO35" s="213"/>
      <c r="OWP35" s="213"/>
      <c r="OWQ35" s="213"/>
      <c r="OWR35" s="213"/>
      <c r="OWS35" s="213"/>
      <c r="OWT35" s="213"/>
      <c r="OWU35" s="213"/>
      <c r="OWV35" s="213"/>
      <c r="OWW35" s="213"/>
      <c r="OWX35" s="213"/>
      <c r="OWY35" s="213"/>
      <c r="OWZ35" s="213"/>
      <c r="OXA35" s="213"/>
      <c r="OXB35" s="213"/>
      <c r="OXC35" s="213"/>
      <c r="OXD35" s="213"/>
      <c r="OXE35" s="213"/>
      <c r="OXF35" s="213"/>
      <c r="OXG35" s="213"/>
      <c r="OXH35" s="213"/>
      <c r="OXI35" s="213"/>
      <c r="OXJ35" s="213"/>
      <c r="OXK35" s="213"/>
      <c r="OXL35" s="213"/>
      <c r="OXM35" s="213"/>
      <c r="OXN35" s="213"/>
      <c r="OXO35" s="213"/>
      <c r="OXP35" s="213"/>
      <c r="OXQ35" s="213"/>
      <c r="OXR35" s="213"/>
      <c r="OXS35" s="213"/>
      <c r="OXT35" s="213"/>
      <c r="OXU35" s="213"/>
      <c r="OXV35" s="213"/>
      <c r="OXW35" s="213"/>
      <c r="OXX35" s="213"/>
      <c r="OXY35" s="213"/>
      <c r="OXZ35" s="213"/>
      <c r="OYA35" s="213"/>
      <c r="OYB35" s="213"/>
      <c r="OYC35" s="213"/>
      <c r="OYD35" s="213"/>
      <c r="OYE35" s="213"/>
      <c r="OYF35" s="213"/>
      <c r="OYG35" s="213"/>
      <c r="OYH35" s="213"/>
      <c r="OYI35" s="213"/>
      <c r="OYJ35" s="213"/>
      <c r="OYK35" s="213"/>
      <c r="OYL35" s="213"/>
      <c r="OYM35" s="213"/>
      <c r="OYN35" s="213"/>
      <c r="OYO35" s="213"/>
      <c r="OYP35" s="213"/>
      <c r="OYQ35" s="213"/>
      <c r="OYR35" s="213"/>
      <c r="OYS35" s="213"/>
      <c r="OYT35" s="213"/>
      <c r="OYU35" s="213"/>
      <c r="OYV35" s="213"/>
      <c r="OYW35" s="213"/>
      <c r="OYX35" s="213"/>
      <c r="OYY35" s="213"/>
      <c r="OYZ35" s="213"/>
      <c r="OZA35" s="213"/>
      <c r="OZB35" s="213"/>
      <c r="OZC35" s="213"/>
      <c r="OZD35" s="213"/>
      <c r="OZE35" s="213"/>
      <c r="OZF35" s="213"/>
      <c r="OZG35" s="213"/>
      <c r="OZH35" s="213"/>
      <c r="OZI35" s="213"/>
      <c r="OZJ35" s="213"/>
      <c r="OZK35" s="213"/>
      <c r="OZL35" s="213"/>
      <c r="OZM35" s="213"/>
      <c r="OZN35" s="213"/>
      <c r="OZO35" s="213"/>
      <c r="OZP35" s="213"/>
      <c r="OZQ35" s="213"/>
      <c r="OZR35" s="213"/>
      <c r="OZS35" s="213"/>
      <c r="OZT35" s="213"/>
      <c r="OZU35" s="213"/>
      <c r="OZV35" s="213"/>
      <c r="OZW35" s="213"/>
      <c r="OZX35" s="213"/>
      <c r="OZY35" s="213"/>
      <c r="OZZ35" s="213"/>
      <c r="PAA35" s="213"/>
      <c r="PAB35" s="213"/>
      <c r="PAC35" s="213"/>
      <c r="PAD35" s="213"/>
      <c r="PAE35" s="213"/>
      <c r="PAF35" s="213"/>
      <c r="PAG35" s="213"/>
      <c r="PAH35" s="213"/>
      <c r="PAI35" s="213"/>
      <c r="PAJ35" s="213"/>
      <c r="PAK35" s="213"/>
      <c r="PAL35" s="213"/>
      <c r="PAM35" s="213"/>
      <c r="PAN35" s="213"/>
      <c r="PAO35" s="213"/>
      <c r="PAP35" s="213"/>
      <c r="PAQ35" s="213"/>
      <c r="PAR35" s="213"/>
      <c r="PAS35" s="213"/>
      <c r="PAT35" s="213"/>
      <c r="PAU35" s="213"/>
      <c r="PAV35" s="213"/>
      <c r="PAW35" s="213"/>
      <c r="PAX35" s="213"/>
      <c r="PAY35" s="213"/>
      <c r="PAZ35" s="213"/>
      <c r="PBA35" s="213"/>
      <c r="PBB35" s="213"/>
      <c r="PBC35" s="213"/>
      <c r="PBD35" s="213"/>
      <c r="PBE35" s="213"/>
      <c r="PBF35" s="213"/>
      <c r="PBG35" s="213"/>
      <c r="PBH35" s="213"/>
      <c r="PBI35" s="213"/>
      <c r="PBJ35" s="213"/>
      <c r="PBK35" s="213"/>
      <c r="PBL35" s="213"/>
      <c r="PBM35" s="213"/>
      <c r="PBN35" s="213"/>
      <c r="PBO35" s="213"/>
      <c r="PBP35" s="213"/>
      <c r="PBQ35" s="213"/>
      <c r="PBR35" s="213"/>
      <c r="PBS35" s="213"/>
      <c r="PBT35" s="213"/>
      <c r="PBU35" s="213"/>
      <c r="PBV35" s="213"/>
      <c r="PBW35" s="213"/>
      <c r="PBX35" s="213"/>
      <c r="PBY35" s="213"/>
      <c r="PBZ35" s="213"/>
      <c r="PCA35" s="213"/>
      <c r="PCB35" s="213"/>
      <c r="PCC35" s="213"/>
      <c r="PCD35" s="213"/>
      <c r="PCE35" s="213"/>
      <c r="PCF35" s="213"/>
      <c r="PCG35" s="213"/>
      <c r="PCH35" s="213"/>
      <c r="PCI35" s="213"/>
      <c r="PCJ35" s="213"/>
      <c r="PCK35" s="213"/>
      <c r="PCL35" s="213"/>
      <c r="PCM35" s="213"/>
      <c r="PCN35" s="213"/>
      <c r="PCO35" s="213"/>
      <c r="PCP35" s="213"/>
      <c r="PCQ35" s="213"/>
      <c r="PCR35" s="213"/>
      <c r="PCS35" s="213"/>
      <c r="PCT35" s="213"/>
      <c r="PCU35" s="213"/>
      <c r="PCV35" s="213"/>
      <c r="PCW35" s="213"/>
      <c r="PCX35" s="213"/>
      <c r="PCY35" s="213"/>
      <c r="PCZ35" s="213"/>
      <c r="PDA35" s="213"/>
      <c r="PDB35" s="213"/>
      <c r="PDC35" s="213"/>
      <c r="PDD35" s="213"/>
      <c r="PDE35" s="213"/>
      <c r="PDF35" s="213"/>
      <c r="PDG35" s="213"/>
      <c r="PDH35" s="213"/>
      <c r="PDI35" s="213"/>
      <c r="PDJ35" s="213"/>
      <c r="PDK35" s="213"/>
      <c r="PDL35" s="213"/>
      <c r="PDM35" s="213"/>
      <c r="PDN35" s="213"/>
      <c r="PDO35" s="213"/>
      <c r="PDP35" s="213"/>
      <c r="PDQ35" s="213"/>
      <c r="PDR35" s="213"/>
      <c r="PDS35" s="213"/>
      <c r="PDT35" s="213"/>
      <c r="PDU35" s="213"/>
      <c r="PDV35" s="213"/>
      <c r="PDW35" s="213"/>
      <c r="PDX35" s="213"/>
      <c r="PDY35" s="213"/>
      <c r="PDZ35" s="213"/>
      <c r="PEA35" s="213"/>
      <c r="PEB35" s="213"/>
      <c r="PEC35" s="213"/>
      <c r="PED35" s="213"/>
      <c r="PEE35" s="213"/>
      <c r="PEF35" s="213"/>
      <c r="PEG35" s="213"/>
      <c r="PEH35" s="213"/>
      <c r="PEI35" s="213"/>
      <c r="PEJ35" s="213"/>
      <c r="PEK35" s="213"/>
      <c r="PEL35" s="213"/>
      <c r="PEM35" s="213"/>
      <c r="PEN35" s="213"/>
      <c r="PEO35" s="213"/>
      <c r="PEP35" s="213"/>
      <c r="PEQ35" s="213"/>
      <c r="PER35" s="213"/>
      <c r="PES35" s="213"/>
      <c r="PET35" s="213"/>
      <c r="PEU35" s="213"/>
      <c r="PEV35" s="213"/>
      <c r="PEW35" s="213"/>
      <c r="PEX35" s="213"/>
      <c r="PEY35" s="213"/>
      <c r="PEZ35" s="213"/>
      <c r="PFA35" s="213"/>
      <c r="PFB35" s="213"/>
      <c r="PFC35" s="213"/>
      <c r="PFD35" s="213"/>
      <c r="PFE35" s="213"/>
      <c r="PFF35" s="213"/>
      <c r="PFG35" s="213"/>
      <c r="PFH35" s="213"/>
      <c r="PFI35" s="213"/>
      <c r="PFJ35" s="213"/>
      <c r="PFK35" s="213"/>
      <c r="PFL35" s="213"/>
      <c r="PFM35" s="213"/>
      <c r="PFN35" s="213"/>
      <c r="PFO35" s="213"/>
      <c r="PFP35" s="213"/>
      <c r="PFQ35" s="213"/>
      <c r="PFR35" s="213"/>
      <c r="PFS35" s="213"/>
      <c r="PFT35" s="213"/>
      <c r="PFU35" s="213"/>
      <c r="PFV35" s="213"/>
      <c r="PFW35" s="213"/>
      <c r="PFX35" s="213"/>
      <c r="PFY35" s="213"/>
      <c r="PFZ35" s="213"/>
      <c r="PGA35" s="213"/>
      <c r="PGB35" s="213"/>
      <c r="PGC35" s="213"/>
      <c r="PGD35" s="213"/>
      <c r="PGE35" s="213"/>
      <c r="PGF35" s="213"/>
      <c r="PGG35" s="213"/>
      <c r="PGH35" s="213"/>
      <c r="PGI35" s="213"/>
      <c r="PGJ35" s="213"/>
      <c r="PGK35" s="213"/>
      <c r="PGL35" s="213"/>
      <c r="PGM35" s="213"/>
      <c r="PGN35" s="213"/>
      <c r="PGO35" s="213"/>
      <c r="PGP35" s="213"/>
      <c r="PGQ35" s="213"/>
      <c r="PGR35" s="213"/>
      <c r="PGS35" s="213"/>
      <c r="PGT35" s="213"/>
      <c r="PGU35" s="213"/>
      <c r="PGV35" s="213"/>
      <c r="PGW35" s="213"/>
      <c r="PGX35" s="213"/>
      <c r="PGY35" s="213"/>
      <c r="PGZ35" s="213"/>
      <c r="PHA35" s="213"/>
      <c r="PHB35" s="213"/>
      <c r="PHC35" s="213"/>
      <c r="PHD35" s="213"/>
      <c r="PHE35" s="213"/>
      <c r="PHF35" s="213"/>
      <c r="PHG35" s="213"/>
      <c r="PHH35" s="213"/>
      <c r="PHI35" s="213"/>
      <c r="PHJ35" s="213"/>
      <c r="PHK35" s="213"/>
      <c r="PHL35" s="213"/>
      <c r="PHM35" s="213"/>
      <c r="PHN35" s="213"/>
      <c r="PHO35" s="213"/>
      <c r="PHP35" s="213"/>
      <c r="PHQ35" s="213"/>
      <c r="PHR35" s="213"/>
      <c r="PHS35" s="213"/>
      <c r="PHT35" s="213"/>
      <c r="PHU35" s="213"/>
      <c r="PHV35" s="213"/>
      <c r="PHW35" s="213"/>
      <c r="PHX35" s="213"/>
      <c r="PHY35" s="213"/>
      <c r="PHZ35" s="213"/>
      <c r="PIA35" s="213"/>
      <c r="PIB35" s="213"/>
      <c r="PIC35" s="213"/>
      <c r="PID35" s="213"/>
      <c r="PIE35" s="213"/>
      <c r="PIF35" s="213"/>
      <c r="PIG35" s="213"/>
      <c r="PIH35" s="213"/>
      <c r="PII35" s="213"/>
      <c r="PIJ35" s="213"/>
      <c r="PIK35" s="213"/>
      <c r="PIL35" s="213"/>
      <c r="PIM35" s="213"/>
      <c r="PIN35" s="213"/>
      <c r="PIO35" s="213"/>
      <c r="PIP35" s="213"/>
      <c r="PIQ35" s="213"/>
      <c r="PIR35" s="213"/>
      <c r="PIS35" s="213"/>
      <c r="PIT35" s="213"/>
      <c r="PIU35" s="213"/>
      <c r="PIV35" s="213"/>
      <c r="PIW35" s="213"/>
      <c r="PIX35" s="213"/>
      <c r="PIY35" s="213"/>
      <c r="PIZ35" s="213"/>
      <c r="PJA35" s="213"/>
      <c r="PJB35" s="213"/>
      <c r="PJC35" s="213"/>
      <c r="PJD35" s="213"/>
      <c r="PJE35" s="213"/>
      <c r="PJF35" s="213"/>
      <c r="PJG35" s="213"/>
      <c r="PJH35" s="213"/>
      <c r="PJI35" s="213"/>
      <c r="PJJ35" s="213"/>
      <c r="PJK35" s="213"/>
      <c r="PJL35" s="213"/>
      <c r="PJM35" s="213"/>
      <c r="PJN35" s="213"/>
      <c r="PJO35" s="213"/>
      <c r="PJP35" s="213"/>
      <c r="PJQ35" s="213"/>
      <c r="PJR35" s="213"/>
      <c r="PJS35" s="213"/>
      <c r="PJT35" s="213"/>
      <c r="PJU35" s="213"/>
      <c r="PJV35" s="213"/>
      <c r="PJW35" s="213"/>
      <c r="PJX35" s="213"/>
      <c r="PJY35" s="213"/>
      <c r="PJZ35" s="213"/>
      <c r="PKA35" s="213"/>
      <c r="PKB35" s="213"/>
      <c r="PKC35" s="213"/>
      <c r="PKD35" s="213"/>
      <c r="PKE35" s="213"/>
      <c r="PKF35" s="213"/>
      <c r="PKG35" s="213"/>
      <c r="PKH35" s="213"/>
      <c r="PKI35" s="213"/>
      <c r="PKJ35" s="213"/>
      <c r="PKK35" s="213"/>
      <c r="PKL35" s="213"/>
      <c r="PKM35" s="213"/>
      <c r="PKN35" s="213"/>
      <c r="PKO35" s="213"/>
      <c r="PKP35" s="213"/>
      <c r="PKQ35" s="213"/>
      <c r="PKR35" s="213"/>
      <c r="PKS35" s="213"/>
      <c r="PKT35" s="213"/>
      <c r="PKU35" s="213"/>
      <c r="PKV35" s="213"/>
      <c r="PKW35" s="213"/>
      <c r="PKX35" s="213"/>
      <c r="PKY35" s="213"/>
      <c r="PKZ35" s="213"/>
      <c r="PLA35" s="213"/>
      <c r="PLB35" s="213"/>
      <c r="PLC35" s="213"/>
      <c r="PLD35" s="213"/>
      <c r="PLE35" s="213"/>
      <c r="PLF35" s="213"/>
      <c r="PLG35" s="213"/>
      <c r="PLH35" s="213"/>
      <c r="PLI35" s="213"/>
      <c r="PLJ35" s="213"/>
      <c r="PLK35" s="213"/>
      <c r="PLL35" s="213"/>
      <c r="PLM35" s="213"/>
      <c r="PLN35" s="213"/>
      <c r="PLO35" s="213"/>
      <c r="PLP35" s="213"/>
      <c r="PLQ35" s="213"/>
      <c r="PLR35" s="213"/>
      <c r="PLS35" s="213"/>
      <c r="PLT35" s="213"/>
      <c r="PLU35" s="213"/>
      <c r="PLV35" s="213"/>
      <c r="PLW35" s="213"/>
      <c r="PLX35" s="213"/>
      <c r="PLY35" s="213"/>
      <c r="PLZ35" s="213"/>
      <c r="PMA35" s="213"/>
      <c r="PMB35" s="213"/>
      <c r="PMC35" s="213"/>
      <c r="PMD35" s="213"/>
      <c r="PME35" s="213"/>
      <c r="PMF35" s="213"/>
      <c r="PMG35" s="213"/>
      <c r="PMH35" s="213"/>
      <c r="PMI35" s="213"/>
      <c r="PMJ35" s="213"/>
      <c r="PMK35" s="213"/>
      <c r="PML35" s="213"/>
      <c r="PMM35" s="213"/>
      <c r="PMN35" s="213"/>
      <c r="PMO35" s="213"/>
      <c r="PMP35" s="213"/>
      <c r="PMQ35" s="213"/>
      <c r="PMR35" s="213"/>
      <c r="PMS35" s="213"/>
      <c r="PMT35" s="213"/>
      <c r="PMU35" s="213"/>
      <c r="PMV35" s="213"/>
      <c r="PMW35" s="213"/>
      <c r="PMX35" s="213"/>
      <c r="PMY35" s="213"/>
      <c r="PMZ35" s="213"/>
      <c r="PNA35" s="213"/>
      <c r="PNB35" s="213"/>
      <c r="PNC35" s="213"/>
      <c r="PND35" s="213"/>
      <c r="PNE35" s="213"/>
      <c r="PNF35" s="213"/>
      <c r="PNG35" s="213"/>
      <c r="PNH35" s="213"/>
      <c r="PNI35" s="213"/>
      <c r="PNJ35" s="213"/>
      <c r="PNK35" s="213"/>
      <c r="PNL35" s="213"/>
      <c r="PNM35" s="213"/>
      <c r="PNN35" s="213"/>
      <c r="PNO35" s="213"/>
      <c r="PNP35" s="213"/>
      <c r="PNQ35" s="213"/>
      <c r="PNR35" s="213"/>
      <c r="PNS35" s="213"/>
      <c r="PNT35" s="213"/>
      <c r="PNU35" s="213"/>
      <c r="PNV35" s="213"/>
      <c r="PNW35" s="213"/>
      <c r="PNX35" s="213"/>
      <c r="PNY35" s="213"/>
      <c r="PNZ35" s="213"/>
      <c r="POA35" s="213"/>
      <c r="POB35" s="213"/>
      <c r="POC35" s="213"/>
      <c r="POD35" s="213"/>
      <c r="POE35" s="213"/>
      <c r="POF35" s="213"/>
      <c r="POG35" s="213"/>
      <c r="POH35" s="213"/>
      <c r="POI35" s="213"/>
      <c r="POJ35" s="213"/>
      <c r="POK35" s="213"/>
      <c r="POL35" s="213"/>
      <c r="POM35" s="213"/>
      <c r="PON35" s="213"/>
      <c r="POO35" s="213"/>
      <c r="POP35" s="213"/>
      <c r="POQ35" s="213"/>
      <c r="POR35" s="213"/>
      <c r="POS35" s="213"/>
      <c r="POT35" s="213"/>
      <c r="POU35" s="213"/>
      <c r="POV35" s="213"/>
      <c r="POW35" s="213"/>
      <c r="POX35" s="213"/>
      <c r="POY35" s="213"/>
      <c r="POZ35" s="213"/>
      <c r="PPA35" s="213"/>
      <c r="PPB35" s="213"/>
      <c r="PPC35" s="213"/>
      <c r="PPD35" s="213"/>
      <c r="PPE35" s="213"/>
      <c r="PPF35" s="213"/>
      <c r="PPG35" s="213"/>
      <c r="PPH35" s="213"/>
      <c r="PPI35" s="213"/>
      <c r="PPJ35" s="213"/>
      <c r="PPK35" s="213"/>
      <c r="PPL35" s="213"/>
      <c r="PPM35" s="213"/>
      <c r="PPN35" s="213"/>
      <c r="PPO35" s="213"/>
      <c r="PPP35" s="213"/>
      <c r="PPQ35" s="213"/>
      <c r="PPR35" s="213"/>
      <c r="PPS35" s="213"/>
      <c r="PPT35" s="213"/>
      <c r="PPU35" s="213"/>
      <c r="PPV35" s="213"/>
      <c r="PPW35" s="213"/>
      <c r="PPX35" s="213"/>
      <c r="PPY35" s="213"/>
      <c r="PPZ35" s="213"/>
      <c r="PQA35" s="213"/>
      <c r="PQB35" s="213"/>
      <c r="PQC35" s="213"/>
      <c r="PQD35" s="213"/>
      <c r="PQE35" s="213"/>
      <c r="PQF35" s="213"/>
      <c r="PQG35" s="213"/>
      <c r="PQH35" s="213"/>
      <c r="PQI35" s="213"/>
      <c r="PQJ35" s="213"/>
      <c r="PQK35" s="213"/>
      <c r="PQL35" s="213"/>
      <c r="PQM35" s="213"/>
      <c r="PQN35" s="213"/>
      <c r="PQO35" s="213"/>
      <c r="PQP35" s="213"/>
      <c r="PQQ35" s="213"/>
      <c r="PQR35" s="213"/>
      <c r="PQS35" s="213"/>
      <c r="PQT35" s="213"/>
      <c r="PQU35" s="213"/>
      <c r="PQV35" s="213"/>
      <c r="PQW35" s="213"/>
      <c r="PQX35" s="213"/>
      <c r="PQY35" s="213"/>
      <c r="PQZ35" s="213"/>
      <c r="PRA35" s="213"/>
      <c r="PRB35" s="213"/>
      <c r="PRC35" s="213"/>
      <c r="PRD35" s="213"/>
      <c r="PRE35" s="213"/>
      <c r="PRF35" s="213"/>
      <c r="PRG35" s="213"/>
      <c r="PRH35" s="213"/>
      <c r="PRI35" s="213"/>
      <c r="PRJ35" s="213"/>
      <c r="PRK35" s="213"/>
      <c r="PRL35" s="213"/>
      <c r="PRM35" s="213"/>
      <c r="PRN35" s="213"/>
      <c r="PRO35" s="213"/>
      <c r="PRP35" s="213"/>
      <c r="PRQ35" s="213"/>
      <c r="PRR35" s="213"/>
      <c r="PRS35" s="213"/>
      <c r="PRT35" s="213"/>
      <c r="PRU35" s="213"/>
      <c r="PRV35" s="213"/>
      <c r="PRW35" s="213"/>
      <c r="PRX35" s="213"/>
      <c r="PRY35" s="213"/>
      <c r="PRZ35" s="213"/>
      <c r="PSA35" s="213"/>
      <c r="PSB35" s="213"/>
      <c r="PSC35" s="213"/>
      <c r="PSD35" s="213"/>
      <c r="PSE35" s="213"/>
      <c r="PSF35" s="213"/>
      <c r="PSG35" s="213"/>
      <c r="PSH35" s="213"/>
      <c r="PSI35" s="213"/>
      <c r="PSJ35" s="213"/>
      <c r="PSK35" s="213"/>
      <c r="PSL35" s="213"/>
      <c r="PSM35" s="213"/>
      <c r="PSN35" s="213"/>
      <c r="PSO35" s="213"/>
      <c r="PSP35" s="213"/>
      <c r="PSQ35" s="213"/>
      <c r="PSR35" s="213"/>
      <c r="PSS35" s="213"/>
      <c r="PST35" s="213"/>
      <c r="PSU35" s="213"/>
      <c r="PSV35" s="213"/>
      <c r="PSW35" s="213"/>
      <c r="PSX35" s="213"/>
      <c r="PSY35" s="213"/>
      <c r="PSZ35" s="213"/>
      <c r="PTA35" s="213"/>
      <c r="PTB35" s="213"/>
      <c r="PTC35" s="213"/>
      <c r="PTD35" s="213"/>
      <c r="PTE35" s="213"/>
      <c r="PTF35" s="213"/>
      <c r="PTG35" s="213"/>
      <c r="PTH35" s="213"/>
      <c r="PTI35" s="213"/>
      <c r="PTJ35" s="213"/>
      <c r="PTK35" s="213"/>
      <c r="PTL35" s="213"/>
      <c r="PTM35" s="213"/>
      <c r="PTN35" s="213"/>
      <c r="PTO35" s="213"/>
      <c r="PTP35" s="213"/>
      <c r="PTQ35" s="213"/>
      <c r="PTR35" s="213"/>
      <c r="PTS35" s="213"/>
      <c r="PTT35" s="213"/>
      <c r="PTU35" s="213"/>
      <c r="PTV35" s="213"/>
      <c r="PTW35" s="213"/>
      <c r="PTX35" s="213"/>
      <c r="PTY35" s="213"/>
      <c r="PTZ35" s="213"/>
      <c r="PUA35" s="213"/>
      <c r="PUB35" s="213"/>
      <c r="PUC35" s="213"/>
      <c r="PUD35" s="213"/>
      <c r="PUE35" s="213"/>
      <c r="PUF35" s="213"/>
      <c r="PUG35" s="213"/>
      <c r="PUH35" s="213"/>
      <c r="PUI35" s="213"/>
      <c r="PUJ35" s="213"/>
      <c r="PUK35" s="213"/>
      <c r="PUL35" s="213"/>
      <c r="PUM35" s="213"/>
      <c r="PUN35" s="213"/>
      <c r="PUO35" s="213"/>
      <c r="PUP35" s="213"/>
      <c r="PUQ35" s="213"/>
      <c r="PUR35" s="213"/>
      <c r="PUS35" s="213"/>
      <c r="PUT35" s="213"/>
      <c r="PUU35" s="213"/>
      <c r="PUV35" s="213"/>
      <c r="PUW35" s="213"/>
      <c r="PUX35" s="213"/>
      <c r="PUY35" s="213"/>
      <c r="PUZ35" s="213"/>
      <c r="PVA35" s="213"/>
      <c r="PVB35" s="213"/>
      <c r="PVC35" s="213"/>
      <c r="PVD35" s="213"/>
      <c r="PVE35" s="213"/>
      <c r="PVF35" s="213"/>
      <c r="PVG35" s="213"/>
      <c r="PVH35" s="213"/>
      <c r="PVI35" s="213"/>
      <c r="PVJ35" s="213"/>
      <c r="PVK35" s="213"/>
      <c r="PVL35" s="213"/>
      <c r="PVM35" s="213"/>
      <c r="PVN35" s="213"/>
      <c r="PVO35" s="213"/>
      <c r="PVP35" s="213"/>
      <c r="PVQ35" s="213"/>
      <c r="PVR35" s="213"/>
      <c r="PVS35" s="213"/>
      <c r="PVT35" s="213"/>
      <c r="PVU35" s="213"/>
      <c r="PVV35" s="213"/>
      <c r="PVW35" s="213"/>
      <c r="PVX35" s="213"/>
      <c r="PVY35" s="213"/>
      <c r="PVZ35" s="213"/>
      <c r="PWA35" s="213"/>
      <c r="PWB35" s="213"/>
      <c r="PWC35" s="213"/>
      <c r="PWD35" s="213"/>
      <c r="PWE35" s="213"/>
      <c r="PWF35" s="213"/>
      <c r="PWG35" s="213"/>
      <c r="PWH35" s="213"/>
      <c r="PWI35" s="213"/>
      <c r="PWJ35" s="213"/>
      <c r="PWK35" s="213"/>
      <c r="PWL35" s="213"/>
      <c r="PWM35" s="213"/>
      <c r="PWN35" s="213"/>
      <c r="PWO35" s="213"/>
      <c r="PWP35" s="213"/>
      <c r="PWQ35" s="213"/>
      <c r="PWR35" s="213"/>
      <c r="PWS35" s="213"/>
      <c r="PWT35" s="213"/>
      <c r="PWU35" s="213"/>
      <c r="PWV35" s="213"/>
      <c r="PWW35" s="213"/>
      <c r="PWX35" s="213"/>
      <c r="PWY35" s="213"/>
      <c r="PWZ35" s="213"/>
      <c r="PXA35" s="213"/>
      <c r="PXB35" s="213"/>
      <c r="PXC35" s="213"/>
      <c r="PXD35" s="213"/>
      <c r="PXE35" s="213"/>
      <c r="PXF35" s="213"/>
      <c r="PXG35" s="213"/>
      <c r="PXH35" s="213"/>
      <c r="PXI35" s="213"/>
      <c r="PXJ35" s="213"/>
      <c r="PXK35" s="213"/>
      <c r="PXL35" s="213"/>
      <c r="PXM35" s="213"/>
      <c r="PXN35" s="213"/>
      <c r="PXO35" s="213"/>
      <c r="PXP35" s="213"/>
      <c r="PXQ35" s="213"/>
      <c r="PXR35" s="213"/>
      <c r="PXS35" s="213"/>
      <c r="PXT35" s="213"/>
      <c r="PXU35" s="213"/>
      <c r="PXV35" s="213"/>
      <c r="PXW35" s="213"/>
      <c r="PXX35" s="213"/>
      <c r="PXY35" s="213"/>
      <c r="PXZ35" s="213"/>
      <c r="PYA35" s="213"/>
      <c r="PYB35" s="213"/>
      <c r="PYC35" s="213"/>
      <c r="PYD35" s="213"/>
      <c r="PYE35" s="213"/>
      <c r="PYF35" s="213"/>
      <c r="PYG35" s="213"/>
      <c r="PYH35" s="213"/>
      <c r="PYI35" s="213"/>
      <c r="PYJ35" s="213"/>
      <c r="PYK35" s="213"/>
      <c r="PYL35" s="213"/>
      <c r="PYM35" s="213"/>
      <c r="PYN35" s="213"/>
      <c r="PYO35" s="213"/>
      <c r="PYP35" s="213"/>
      <c r="PYQ35" s="213"/>
      <c r="PYR35" s="213"/>
      <c r="PYS35" s="213"/>
      <c r="PYT35" s="213"/>
      <c r="PYU35" s="213"/>
      <c r="PYV35" s="213"/>
      <c r="PYW35" s="213"/>
      <c r="PYX35" s="213"/>
      <c r="PYY35" s="213"/>
      <c r="PYZ35" s="213"/>
      <c r="PZA35" s="213"/>
      <c r="PZB35" s="213"/>
      <c r="PZC35" s="213"/>
      <c r="PZD35" s="213"/>
      <c r="PZE35" s="213"/>
      <c r="PZF35" s="213"/>
      <c r="PZG35" s="213"/>
      <c r="PZH35" s="213"/>
      <c r="PZI35" s="213"/>
      <c r="PZJ35" s="213"/>
      <c r="PZK35" s="213"/>
      <c r="PZL35" s="213"/>
      <c r="PZM35" s="213"/>
      <c r="PZN35" s="213"/>
      <c r="PZO35" s="213"/>
      <c r="PZP35" s="213"/>
      <c r="PZQ35" s="213"/>
      <c r="PZR35" s="213"/>
      <c r="PZS35" s="213"/>
      <c r="PZT35" s="213"/>
      <c r="PZU35" s="213"/>
      <c r="PZV35" s="213"/>
      <c r="PZW35" s="213"/>
      <c r="PZX35" s="213"/>
      <c r="PZY35" s="213"/>
      <c r="PZZ35" s="213"/>
      <c r="QAA35" s="213"/>
      <c r="QAB35" s="213"/>
      <c r="QAC35" s="213"/>
      <c r="QAD35" s="213"/>
      <c r="QAE35" s="213"/>
      <c r="QAF35" s="213"/>
      <c r="QAG35" s="213"/>
      <c r="QAH35" s="213"/>
      <c r="QAI35" s="213"/>
      <c r="QAJ35" s="213"/>
      <c r="QAK35" s="213"/>
      <c r="QAL35" s="213"/>
      <c r="QAM35" s="213"/>
      <c r="QAN35" s="213"/>
      <c r="QAO35" s="213"/>
      <c r="QAP35" s="213"/>
      <c r="QAQ35" s="213"/>
      <c r="QAR35" s="213"/>
      <c r="QAS35" s="213"/>
      <c r="QAT35" s="213"/>
      <c r="QAU35" s="213"/>
      <c r="QAV35" s="213"/>
      <c r="QAW35" s="213"/>
      <c r="QAX35" s="213"/>
      <c r="QAY35" s="213"/>
      <c r="QAZ35" s="213"/>
      <c r="QBA35" s="213"/>
      <c r="QBB35" s="213"/>
      <c r="QBC35" s="213"/>
      <c r="QBD35" s="213"/>
      <c r="QBE35" s="213"/>
      <c r="QBF35" s="213"/>
      <c r="QBG35" s="213"/>
      <c r="QBH35" s="213"/>
      <c r="QBI35" s="213"/>
      <c r="QBJ35" s="213"/>
      <c r="QBK35" s="213"/>
      <c r="QBL35" s="213"/>
      <c r="QBM35" s="213"/>
      <c r="QBN35" s="213"/>
      <c r="QBO35" s="213"/>
      <c r="QBP35" s="213"/>
      <c r="QBQ35" s="213"/>
      <c r="QBR35" s="213"/>
      <c r="QBS35" s="213"/>
      <c r="QBT35" s="213"/>
      <c r="QBU35" s="213"/>
      <c r="QBV35" s="213"/>
      <c r="QBW35" s="213"/>
      <c r="QBX35" s="213"/>
      <c r="QBY35" s="213"/>
      <c r="QBZ35" s="213"/>
      <c r="QCA35" s="213"/>
      <c r="QCB35" s="213"/>
      <c r="QCC35" s="213"/>
      <c r="QCD35" s="213"/>
      <c r="QCE35" s="213"/>
      <c r="QCF35" s="213"/>
      <c r="QCG35" s="213"/>
      <c r="QCH35" s="213"/>
      <c r="QCI35" s="213"/>
      <c r="QCJ35" s="213"/>
      <c r="QCK35" s="213"/>
      <c r="QCL35" s="213"/>
      <c r="QCM35" s="213"/>
      <c r="QCN35" s="213"/>
      <c r="QCO35" s="213"/>
      <c r="QCP35" s="213"/>
      <c r="QCQ35" s="213"/>
      <c r="QCR35" s="213"/>
      <c r="QCS35" s="213"/>
      <c r="QCT35" s="213"/>
      <c r="QCU35" s="213"/>
      <c r="QCV35" s="213"/>
      <c r="QCW35" s="213"/>
      <c r="QCX35" s="213"/>
      <c r="QCY35" s="213"/>
      <c r="QCZ35" s="213"/>
      <c r="QDA35" s="213"/>
      <c r="QDB35" s="213"/>
      <c r="QDC35" s="213"/>
      <c r="QDD35" s="213"/>
      <c r="QDE35" s="213"/>
      <c r="QDF35" s="213"/>
      <c r="QDG35" s="213"/>
      <c r="QDH35" s="213"/>
      <c r="QDI35" s="213"/>
      <c r="QDJ35" s="213"/>
      <c r="QDK35" s="213"/>
      <c r="QDL35" s="213"/>
      <c r="QDM35" s="213"/>
      <c r="QDN35" s="213"/>
      <c r="QDO35" s="213"/>
      <c r="QDP35" s="213"/>
      <c r="QDQ35" s="213"/>
      <c r="QDR35" s="213"/>
      <c r="QDS35" s="213"/>
      <c r="QDT35" s="213"/>
      <c r="QDU35" s="213"/>
      <c r="QDV35" s="213"/>
      <c r="QDW35" s="213"/>
      <c r="QDX35" s="213"/>
      <c r="QDY35" s="213"/>
      <c r="QDZ35" s="213"/>
      <c r="QEA35" s="213"/>
      <c r="QEB35" s="213"/>
      <c r="QEC35" s="213"/>
      <c r="QED35" s="213"/>
      <c r="QEE35" s="213"/>
      <c r="QEF35" s="213"/>
      <c r="QEG35" s="213"/>
      <c r="QEH35" s="213"/>
      <c r="QEI35" s="213"/>
      <c r="QEJ35" s="213"/>
      <c r="QEK35" s="213"/>
      <c r="QEL35" s="213"/>
      <c r="QEM35" s="213"/>
      <c r="QEN35" s="213"/>
      <c r="QEO35" s="213"/>
      <c r="QEP35" s="213"/>
      <c r="QEQ35" s="213"/>
      <c r="QER35" s="213"/>
      <c r="QES35" s="213"/>
      <c r="QET35" s="213"/>
      <c r="QEU35" s="213"/>
      <c r="QEV35" s="213"/>
      <c r="QEW35" s="213"/>
      <c r="QEX35" s="213"/>
      <c r="QEY35" s="213"/>
      <c r="QEZ35" s="213"/>
      <c r="QFA35" s="213"/>
      <c r="QFB35" s="213"/>
      <c r="QFC35" s="213"/>
      <c r="QFD35" s="213"/>
      <c r="QFE35" s="213"/>
      <c r="QFF35" s="213"/>
      <c r="QFG35" s="213"/>
      <c r="QFH35" s="213"/>
      <c r="QFI35" s="213"/>
      <c r="QFJ35" s="213"/>
      <c r="QFK35" s="213"/>
      <c r="QFL35" s="213"/>
      <c r="QFM35" s="213"/>
      <c r="QFN35" s="213"/>
      <c r="QFO35" s="213"/>
      <c r="QFP35" s="213"/>
      <c r="QFQ35" s="213"/>
      <c r="QFR35" s="213"/>
      <c r="QFS35" s="213"/>
      <c r="QFT35" s="213"/>
      <c r="QFU35" s="213"/>
      <c r="QFV35" s="213"/>
      <c r="QFW35" s="213"/>
      <c r="QFX35" s="213"/>
      <c r="QFY35" s="213"/>
      <c r="QFZ35" s="213"/>
      <c r="QGA35" s="213"/>
      <c r="QGB35" s="213"/>
      <c r="QGC35" s="213"/>
      <c r="QGD35" s="213"/>
      <c r="QGE35" s="213"/>
      <c r="QGF35" s="213"/>
      <c r="QGG35" s="213"/>
      <c r="QGH35" s="213"/>
      <c r="QGI35" s="213"/>
      <c r="QGJ35" s="213"/>
      <c r="QGK35" s="213"/>
      <c r="QGL35" s="213"/>
      <c r="QGM35" s="213"/>
      <c r="QGN35" s="213"/>
      <c r="QGO35" s="213"/>
      <c r="QGP35" s="213"/>
      <c r="QGQ35" s="213"/>
      <c r="QGR35" s="213"/>
      <c r="QGS35" s="213"/>
      <c r="QGT35" s="213"/>
      <c r="QGU35" s="213"/>
      <c r="QGV35" s="213"/>
      <c r="QGW35" s="213"/>
      <c r="QGX35" s="213"/>
      <c r="QGY35" s="213"/>
      <c r="QGZ35" s="213"/>
      <c r="QHA35" s="213"/>
      <c r="QHB35" s="213"/>
      <c r="QHC35" s="213"/>
      <c r="QHD35" s="213"/>
      <c r="QHE35" s="213"/>
      <c r="QHF35" s="213"/>
      <c r="QHG35" s="213"/>
      <c r="QHH35" s="213"/>
      <c r="QHI35" s="213"/>
      <c r="QHJ35" s="213"/>
      <c r="QHK35" s="213"/>
      <c r="QHL35" s="213"/>
      <c r="QHM35" s="213"/>
      <c r="QHN35" s="213"/>
      <c r="QHO35" s="213"/>
      <c r="QHP35" s="213"/>
      <c r="QHQ35" s="213"/>
      <c r="QHR35" s="213"/>
      <c r="QHS35" s="213"/>
      <c r="QHT35" s="213"/>
      <c r="QHU35" s="213"/>
      <c r="QHV35" s="213"/>
      <c r="QHW35" s="213"/>
      <c r="QHX35" s="213"/>
      <c r="QHY35" s="213"/>
      <c r="QHZ35" s="213"/>
      <c r="QIA35" s="213"/>
      <c r="QIB35" s="213"/>
      <c r="QIC35" s="213"/>
      <c r="QID35" s="213"/>
      <c r="QIE35" s="213"/>
      <c r="QIF35" s="213"/>
      <c r="QIG35" s="213"/>
      <c r="QIH35" s="213"/>
      <c r="QII35" s="213"/>
      <c r="QIJ35" s="213"/>
      <c r="QIK35" s="213"/>
      <c r="QIL35" s="213"/>
      <c r="QIM35" s="213"/>
      <c r="QIN35" s="213"/>
      <c r="QIO35" s="213"/>
      <c r="QIP35" s="213"/>
      <c r="QIQ35" s="213"/>
      <c r="QIR35" s="213"/>
      <c r="QIS35" s="213"/>
      <c r="QIT35" s="213"/>
      <c r="QIU35" s="213"/>
      <c r="QIV35" s="213"/>
      <c r="QIW35" s="213"/>
      <c r="QIX35" s="213"/>
      <c r="QIY35" s="213"/>
      <c r="QIZ35" s="213"/>
      <c r="QJA35" s="213"/>
      <c r="QJB35" s="213"/>
      <c r="QJC35" s="213"/>
      <c r="QJD35" s="213"/>
      <c r="QJE35" s="213"/>
      <c r="QJF35" s="213"/>
      <c r="QJG35" s="213"/>
      <c r="QJH35" s="213"/>
      <c r="QJI35" s="213"/>
      <c r="QJJ35" s="213"/>
      <c r="QJK35" s="213"/>
      <c r="QJL35" s="213"/>
      <c r="QJM35" s="213"/>
      <c r="QJN35" s="213"/>
      <c r="QJO35" s="213"/>
      <c r="QJP35" s="213"/>
      <c r="QJQ35" s="213"/>
      <c r="QJR35" s="213"/>
      <c r="QJS35" s="213"/>
      <c r="QJT35" s="213"/>
      <c r="QJU35" s="213"/>
      <c r="QJV35" s="213"/>
      <c r="QJW35" s="213"/>
      <c r="QJX35" s="213"/>
      <c r="QJY35" s="213"/>
      <c r="QJZ35" s="213"/>
      <c r="QKA35" s="213"/>
      <c r="QKB35" s="213"/>
      <c r="QKC35" s="213"/>
      <c r="QKD35" s="213"/>
      <c r="QKE35" s="213"/>
      <c r="QKF35" s="213"/>
      <c r="QKG35" s="213"/>
      <c r="QKH35" s="213"/>
      <c r="QKI35" s="213"/>
      <c r="QKJ35" s="213"/>
      <c r="QKK35" s="213"/>
      <c r="QKL35" s="213"/>
      <c r="QKM35" s="213"/>
      <c r="QKN35" s="213"/>
      <c r="QKO35" s="213"/>
      <c r="QKP35" s="213"/>
      <c r="QKQ35" s="213"/>
      <c r="QKR35" s="213"/>
      <c r="QKS35" s="213"/>
      <c r="QKT35" s="213"/>
      <c r="QKU35" s="213"/>
      <c r="QKV35" s="213"/>
      <c r="QKW35" s="213"/>
      <c r="QKX35" s="213"/>
      <c r="QKY35" s="213"/>
      <c r="QKZ35" s="213"/>
      <c r="QLA35" s="213"/>
      <c r="QLB35" s="213"/>
      <c r="QLC35" s="213"/>
      <c r="QLD35" s="213"/>
      <c r="QLE35" s="213"/>
      <c r="QLF35" s="213"/>
      <c r="QLG35" s="213"/>
      <c r="QLH35" s="213"/>
      <c r="QLI35" s="213"/>
      <c r="QLJ35" s="213"/>
      <c r="QLK35" s="213"/>
      <c r="QLL35" s="213"/>
      <c r="QLM35" s="213"/>
      <c r="QLN35" s="213"/>
      <c r="QLO35" s="213"/>
      <c r="QLP35" s="213"/>
      <c r="QLQ35" s="213"/>
      <c r="QLR35" s="213"/>
      <c r="QLS35" s="213"/>
      <c r="QLT35" s="213"/>
      <c r="QLU35" s="213"/>
      <c r="QLV35" s="213"/>
      <c r="QLW35" s="213"/>
      <c r="QLX35" s="213"/>
      <c r="QLY35" s="213"/>
      <c r="QLZ35" s="213"/>
      <c r="QMA35" s="213"/>
      <c r="QMB35" s="213"/>
      <c r="QMC35" s="213"/>
      <c r="QMD35" s="213"/>
      <c r="QME35" s="213"/>
      <c r="QMF35" s="213"/>
      <c r="QMG35" s="213"/>
      <c r="QMH35" s="213"/>
      <c r="QMI35" s="213"/>
      <c r="QMJ35" s="213"/>
      <c r="QMK35" s="213"/>
      <c r="QML35" s="213"/>
      <c r="QMM35" s="213"/>
      <c r="QMN35" s="213"/>
      <c r="QMO35" s="213"/>
      <c r="QMP35" s="213"/>
      <c r="QMQ35" s="213"/>
      <c r="QMR35" s="213"/>
      <c r="QMS35" s="213"/>
      <c r="QMT35" s="213"/>
      <c r="QMU35" s="213"/>
      <c r="QMV35" s="213"/>
      <c r="QMW35" s="213"/>
      <c r="QMX35" s="213"/>
      <c r="QMY35" s="213"/>
      <c r="QMZ35" s="213"/>
      <c r="QNA35" s="213"/>
      <c r="QNB35" s="213"/>
      <c r="QNC35" s="213"/>
      <c r="QND35" s="213"/>
      <c r="QNE35" s="213"/>
      <c r="QNF35" s="213"/>
      <c r="QNG35" s="213"/>
      <c r="QNH35" s="213"/>
      <c r="QNI35" s="213"/>
      <c r="QNJ35" s="213"/>
      <c r="QNK35" s="213"/>
      <c r="QNL35" s="213"/>
      <c r="QNM35" s="213"/>
      <c r="QNN35" s="213"/>
      <c r="QNO35" s="213"/>
      <c r="QNP35" s="213"/>
      <c r="QNQ35" s="213"/>
      <c r="QNR35" s="213"/>
      <c r="QNS35" s="213"/>
      <c r="QNT35" s="213"/>
      <c r="QNU35" s="213"/>
      <c r="QNV35" s="213"/>
      <c r="QNW35" s="213"/>
      <c r="QNX35" s="213"/>
      <c r="QNY35" s="213"/>
      <c r="QNZ35" s="213"/>
      <c r="QOA35" s="213"/>
      <c r="QOB35" s="213"/>
      <c r="QOC35" s="213"/>
      <c r="QOD35" s="213"/>
      <c r="QOE35" s="213"/>
      <c r="QOF35" s="213"/>
      <c r="QOG35" s="213"/>
      <c r="QOH35" s="213"/>
      <c r="QOI35" s="213"/>
      <c r="QOJ35" s="213"/>
      <c r="QOK35" s="213"/>
      <c r="QOL35" s="213"/>
      <c r="QOM35" s="213"/>
      <c r="QON35" s="213"/>
      <c r="QOO35" s="213"/>
      <c r="QOP35" s="213"/>
      <c r="QOQ35" s="213"/>
      <c r="QOR35" s="213"/>
      <c r="QOS35" s="213"/>
      <c r="QOT35" s="213"/>
      <c r="QOU35" s="213"/>
      <c r="QOV35" s="213"/>
      <c r="QOW35" s="213"/>
      <c r="QOX35" s="213"/>
      <c r="QOY35" s="213"/>
      <c r="QOZ35" s="213"/>
      <c r="QPA35" s="213"/>
      <c r="QPB35" s="213"/>
      <c r="QPC35" s="213"/>
      <c r="QPD35" s="213"/>
      <c r="QPE35" s="213"/>
      <c r="QPF35" s="213"/>
      <c r="QPG35" s="213"/>
      <c r="QPH35" s="213"/>
      <c r="QPI35" s="213"/>
      <c r="QPJ35" s="213"/>
      <c r="QPK35" s="213"/>
      <c r="QPL35" s="213"/>
      <c r="QPM35" s="213"/>
      <c r="QPN35" s="213"/>
      <c r="QPO35" s="213"/>
      <c r="QPP35" s="213"/>
      <c r="QPQ35" s="213"/>
      <c r="QPR35" s="213"/>
      <c r="QPS35" s="213"/>
      <c r="QPT35" s="213"/>
      <c r="QPU35" s="213"/>
      <c r="QPV35" s="213"/>
      <c r="QPW35" s="213"/>
      <c r="QPX35" s="213"/>
      <c r="QPY35" s="213"/>
      <c r="QPZ35" s="213"/>
      <c r="QQA35" s="213"/>
      <c r="QQB35" s="213"/>
      <c r="QQC35" s="213"/>
      <c r="QQD35" s="213"/>
      <c r="QQE35" s="213"/>
      <c r="QQF35" s="213"/>
      <c r="QQG35" s="213"/>
      <c r="QQH35" s="213"/>
      <c r="QQI35" s="213"/>
      <c r="QQJ35" s="213"/>
      <c r="QQK35" s="213"/>
      <c r="QQL35" s="213"/>
      <c r="QQM35" s="213"/>
      <c r="QQN35" s="213"/>
      <c r="QQO35" s="213"/>
      <c r="QQP35" s="213"/>
      <c r="QQQ35" s="213"/>
      <c r="QQR35" s="213"/>
      <c r="QQS35" s="213"/>
      <c r="QQT35" s="213"/>
      <c r="QQU35" s="213"/>
      <c r="QQV35" s="213"/>
      <c r="QQW35" s="213"/>
      <c r="QQX35" s="213"/>
      <c r="QQY35" s="213"/>
      <c r="QQZ35" s="213"/>
      <c r="QRA35" s="213"/>
      <c r="QRB35" s="213"/>
      <c r="QRC35" s="213"/>
      <c r="QRD35" s="213"/>
      <c r="QRE35" s="213"/>
      <c r="QRF35" s="213"/>
      <c r="QRG35" s="213"/>
      <c r="QRH35" s="213"/>
      <c r="QRI35" s="213"/>
      <c r="QRJ35" s="213"/>
      <c r="QRK35" s="213"/>
      <c r="QRL35" s="213"/>
      <c r="QRM35" s="213"/>
      <c r="QRN35" s="213"/>
      <c r="QRO35" s="213"/>
      <c r="QRP35" s="213"/>
      <c r="QRQ35" s="213"/>
      <c r="QRR35" s="213"/>
      <c r="QRS35" s="213"/>
      <c r="QRT35" s="213"/>
      <c r="QRU35" s="213"/>
      <c r="QRV35" s="213"/>
      <c r="QRW35" s="213"/>
      <c r="QRX35" s="213"/>
      <c r="QRY35" s="213"/>
      <c r="QRZ35" s="213"/>
      <c r="QSA35" s="213"/>
      <c r="QSB35" s="213"/>
      <c r="QSC35" s="213"/>
      <c r="QSD35" s="213"/>
      <c r="QSE35" s="213"/>
      <c r="QSF35" s="213"/>
      <c r="QSG35" s="213"/>
      <c r="QSH35" s="213"/>
      <c r="QSI35" s="213"/>
      <c r="QSJ35" s="213"/>
      <c r="QSK35" s="213"/>
      <c r="QSL35" s="213"/>
      <c r="QSM35" s="213"/>
      <c r="QSN35" s="213"/>
      <c r="QSO35" s="213"/>
      <c r="QSP35" s="213"/>
      <c r="QSQ35" s="213"/>
      <c r="QSR35" s="213"/>
      <c r="QSS35" s="213"/>
      <c r="QST35" s="213"/>
      <c r="QSU35" s="213"/>
      <c r="QSV35" s="213"/>
      <c r="QSW35" s="213"/>
      <c r="QSX35" s="213"/>
      <c r="QSY35" s="213"/>
      <c r="QSZ35" s="213"/>
      <c r="QTA35" s="213"/>
      <c r="QTB35" s="213"/>
      <c r="QTC35" s="213"/>
      <c r="QTD35" s="213"/>
      <c r="QTE35" s="213"/>
      <c r="QTF35" s="213"/>
      <c r="QTG35" s="213"/>
      <c r="QTH35" s="213"/>
      <c r="QTI35" s="213"/>
      <c r="QTJ35" s="213"/>
      <c r="QTK35" s="213"/>
      <c r="QTL35" s="213"/>
      <c r="QTM35" s="213"/>
      <c r="QTN35" s="213"/>
      <c r="QTO35" s="213"/>
      <c r="QTP35" s="213"/>
      <c r="QTQ35" s="213"/>
      <c r="QTR35" s="213"/>
      <c r="QTS35" s="213"/>
      <c r="QTT35" s="213"/>
      <c r="QTU35" s="213"/>
      <c r="QTV35" s="213"/>
      <c r="QTW35" s="213"/>
      <c r="QTX35" s="213"/>
      <c r="QTY35" s="213"/>
      <c r="QTZ35" s="213"/>
      <c r="QUA35" s="213"/>
      <c r="QUB35" s="213"/>
      <c r="QUC35" s="213"/>
      <c r="QUD35" s="213"/>
      <c r="QUE35" s="213"/>
      <c r="QUF35" s="213"/>
      <c r="QUG35" s="213"/>
      <c r="QUH35" s="213"/>
      <c r="QUI35" s="213"/>
      <c r="QUJ35" s="213"/>
      <c r="QUK35" s="213"/>
      <c r="QUL35" s="213"/>
      <c r="QUM35" s="213"/>
      <c r="QUN35" s="213"/>
      <c r="QUO35" s="213"/>
      <c r="QUP35" s="213"/>
      <c r="QUQ35" s="213"/>
      <c r="QUR35" s="213"/>
      <c r="QUS35" s="213"/>
      <c r="QUT35" s="213"/>
      <c r="QUU35" s="213"/>
      <c r="QUV35" s="213"/>
      <c r="QUW35" s="213"/>
      <c r="QUX35" s="213"/>
      <c r="QUY35" s="213"/>
      <c r="QUZ35" s="213"/>
      <c r="QVA35" s="213"/>
      <c r="QVB35" s="213"/>
      <c r="QVC35" s="213"/>
      <c r="QVD35" s="213"/>
      <c r="QVE35" s="213"/>
      <c r="QVF35" s="213"/>
      <c r="QVG35" s="213"/>
      <c r="QVH35" s="213"/>
      <c r="QVI35" s="213"/>
      <c r="QVJ35" s="213"/>
      <c r="QVK35" s="213"/>
      <c r="QVL35" s="213"/>
      <c r="QVM35" s="213"/>
      <c r="QVN35" s="213"/>
      <c r="QVO35" s="213"/>
      <c r="QVP35" s="213"/>
      <c r="QVQ35" s="213"/>
      <c r="QVR35" s="213"/>
      <c r="QVS35" s="213"/>
      <c r="QVT35" s="213"/>
      <c r="QVU35" s="213"/>
      <c r="QVV35" s="213"/>
      <c r="QVW35" s="213"/>
      <c r="QVX35" s="213"/>
      <c r="QVY35" s="213"/>
      <c r="QVZ35" s="213"/>
      <c r="QWA35" s="213"/>
      <c r="QWB35" s="213"/>
      <c r="QWC35" s="213"/>
      <c r="QWD35" s="213"/>
      <c r="QWE35" s="213"/>
      <c r="QWF35" s="213"/>
      <c r="QWG35" s="213"/>
      <c r="QWH35" s="213"/>
      <c r="QWI35" s="213"/>
      <c r="QWJ35" s="213"/>
      <c r="QWK35" s="213"/>
      <c r="QWL35" s="213"/>
      <c r="QWM35" s="213"/>
      <c r="QWN35" s="213"/>
      <c r="QWO35" s="213"/>
      <c r="QWP35" s="213"/>
      <c r="QWQ35" s="213"/>
      <c r="QWR35" s="213"/>
      <c r="QWS35" s="213"/>
      <c r="QWT35" s="213"/>
      <c r="QWU35" s="213"/>
      <c r="QWV35" s="213"/>
      <c r="QWW35" s="213"/>
      <c r="QWX35" s="213"/>
      <c r="QWY35" s="213"/>
      <c r="QWZ35" s="213"/>
      <c r="QXA35" s="213"/>
      <c r="QXB35" s="213"/>
      <c r="QXC35" s="213"/>
      <c r="QXD35" s="213"/>
      <c r="QXE35" s="213"/>
      <c r="QXF35" s="213"/>
      <c r="QXG35" s="213"/>
      <c r="QXH35" s="213"/>
      <c r="QXI35" s="213"/>
      <c r="QXJ35" s="213"/>
      <c r="QXK35" s="213"/>
      <c r="QXL35" s="213"/>
      <c r="QXM35" s="213"/>
      <c r="QXN35" s="213"/>
      <c r="QXO35" s="213"/>
      <c r="QXP35" s="213"/>
      <c r="QXQ35" s="213"/>
      <c r="QXR35" s="213"/>
      <c r="QXS35" s="213"/>
      <c r="QXT35" s="213"/>
      <c r="QXU35" s="213"/>
      <c r="QXV35" s="213"/>
      <c r="QXW35" s="213"/>
      <c r="QXX35" s="213"/>
      <c r="QXY35" s="213"/>
      <c r="QXZ35" s="213"/>
      <c r="QYA35" s="213"/>
      <c r="QYB35" s="213"/>
      <c r="QYC35" s="213"/>
      <c r="QYD35" s="213"/>
      <c r="QYE35" s="213"/>
      <c r="QYF35" s="213"/>
      <c r="QYG35" s="213"/>
      <c r="QYH35" s="213"/>
      <c r="QYI35" s="213"/>
      <c r="QYJ35" s="213"/>
      <c r="QYK35" s="213"/>
      <c r="QYL35" s="213"/>
      <c r="QYM35" s="213"/>
      <c r="QYN35" s="213"/>
      <c r="QYO35" s="213"/>
      <c r="QYP35" s="213"/>
      <c r="QYQ35" s="213"/>
      <c r="QYR35" s="213"/>
      <c r="QYS35" s="213"/>
      <c r="QYT35" s="213"/>
      <c r="QYU35" s="213"/>
      <c r="QYV35" s="213"/>
      <c r="QYW35" s="213"/>
      <c r="QYX35" s="213"/>
      <c r="QYY35" s="213"/>
      <c r="QYZ35" s="213"/>
      <c r="QZA35" s="213"/>
      <c r="QZB35" s="213"/>
      <c r="QZC35" s="213"/>
      <c r="QZD35" s="213"/>
      <c r="QZE35" s="213"/>
      <c r="QZF35" s="213"/>
      <c r="QZG35" s="213"/>
      <c r="QZH35" s="213"/>
      <c r="QZI35" s="213"/>
      <c r="QZJ35" s="213"/>
      <c r="QZK35" s="213"/>
      <c r="QZL35" s="213"/>
      <c r="QZM35" s="213"/>
      <c r="QZN35" s="213"/>
      <c r="QZO35" s="213"/>
      <c r="QZP35" s="213"/>
      <c r="QZQ35" s="213"/>
      <c r="QZR35" s="213"/>
      <c r="QZS35" s="213"/>
      <c r="QZT35" s="213"/>
      <c r="QZU35" s="213"/>
      <c r="QZV35" s="213"/>
      <c r="QZW35" s="213"/>
      <c r="QZX35" s="213"/>
      <c r="QZY35" s="213"/>
      <c r="QZZ35" s="213"/>
      <c r="RAA35" s="213"/>
      <c r="RAB35" s="213"/>
      <c r="RAC35" s="213"/>
      <c r="RAD35" s="213"/>
      <c r="RAE35" s="213"/>
      <c r="RAF35" s="213"/>
      <c r="RAG35" s="213"/>
      <c r="RAH35" s="213"/>
      <c r="RAI35" s="213"/>
      <c r="RAJ35" s="213"/>
      <c r="RAK35" s="213"/>
      <c r="RAL35" s="213"/>
      <c r="RAM35" s="213"/>
      <c r="RAN35" s="213"/>
      <c r="RAO35" s="213"/>
      <c r="RAP35" s="213"/>
      <c r="RAQ35" s="213"/>
      <c r="RAR35" s="213"/>
      <c r="RAS35" s="213"/>
      <c r="RAT35" s="213"/>
      <c r="RAU35" s="213"/>
      <c r="RAV35" s="213"/>
      <c r="RAW35" s="213"/>
      <c r="RAX35" s="213"/>
      <c r="RAY35" s="213"/>
      <c r="RAZ35" s="213"/>
      <c r="RBA35" s="213"/>
      <c r="RBB35" s="213"/>
      <c r="RBC35" s="213"/>
      <c r="RBD35" s="213"/>
      <c r="RBE35" s="213"/>
      <c r="RBF35" s="213"/>
      <c r="RBG35" s="213"/>
      <c r="RBH35" s="213"/>
      <c r="RBI35" s="213"/>
      <c r="RBJ35" s="213"/>
      <c r="RBK35" s="213"/>
      <c r="RBL35" s="213"/>
      <c r="RBM35" s="213"/>
      <c r="RBN35" s="213"/>
      <c r="RBO35" s="213"/>
      <c r="RBP35" s="213"/>
      <c r="RBQ35" s="213"/>
      <c r="RBR35" s="213"/>
      <c r="RBS35" s="213"/>
      <c r="RBT35" s="213"/>
      <c r="RBU35" s="213"/>
      <c r="RBV35" s="213"/>
      <c r="RBW35" s="213"/>
      <c r="RBX35" s="213"/>
      <c r="RBY35" s="213"/>
      <c r="RBZ35" s="213"/>
      <c r="RCA35" s="213"/>
      <c r="RCB35" s="213"/>
      <c r="RCC35" s="213"/>
      <c r="RCD35" s="213"/>
      <c r="RCE35" s="213"/>
      <c r="RCF35" s="213"/>
      <c r="RCG35" s="213"/>
      <c r="RCH35" s="213"/>
      <c r="RCI35" s="213"/>
      <c r="RCJ35" s="213"/>
      <c r="RCK35" s="213"/>
      <c r="RCL35" s="213"/>
      <c r="RCM35" s="213"/>
      <c r="RCN35" s="213"/>
      <c r="RCO35" s="213"/>
      <c r="RCP35" s="213"/>
      <c r="RCQ35" s="213"/>
      <c r="RCR35" s="213"/>
      <c r="RCS35" s="213"/>
      <c r="RCT35" s="213"/>
      <c r="RCU35" s="213"/>
      <c r="RCV35" s="213"/>
      <c r="RCW35" s="213"/>
      <c r="RCX35" s="213"/>
      <c r="RCY35" s="213"/>
      <c r="RCZ35" s="213"/>
      <c r="RDA35" s="213"/>
      <c r="RDB35" s="213"/>
      <c r="RDC35" s="213"/>
      <c r="RDD35" s="213"/>
      <c r="RDE35" s="213"/>
      <c r="RDF35" s="213"/>
      <c r="RDG35" s="213"/>
      <c r="RDH35" s="213"/>
      <c r="RDI35" s="213"/>
      <c r="RDJ35" s="213"/>
      <c r="RDK35" s="213"/>
      <c r="RDL35" s="213"/>
      <c r="RDM35" s="213"/>
      <c r="RDN35" s="213"/>
      <c r="RDO35" s="213"/>
      <c r="RDP35" s="213"/>
      <c r="RDQ35" s="213"/>
      <c r="RDR35" s="213"/>
      <c r="RDS35" s="213"/>
      <c r="RDT35" s="213"/>
      <c r="RDU35" s="213"/>
      <c r="RDV35" s="213"/>
      <c r="RDW35" s="213"/>
      <c r="RDX35" s="213"/>
      <c r="RDY35" s="213"/>
      <c r="RDZ35" s="213"/>
      <c r="REA35" s="213"/>
      <c r="REB35" s="213"/>
      <c r="REC35" s="213"/>
      <c r="RED35" s="213"/>
      <c r="REE35" s="213"/>
      <c r="REF35" s="213"/>
      <c r="REG35" s="213"/>
      <c r="REH35" s="213"/>
      <c r="REI35" s="213"/>
      <c r="REJ35" s="213"/>
      <c r="REK35" s="213"/>
      <c r="REL35" s="213"/>
      <c r="REM35" s="213"/>
      <c r="REN35" s="213"/>
      <c r="REO35" s="213"/>
      <c r="REP35" s="213"/>
      <c r="REQ35" s="213"/>
      <c r="RER35" s="213"/>
      <c r="RES35" s="213"/>
      <c r="RET35" s="213"/>
      <c r="REU35" s="213"/>
      <c r="REV35" s="213"/>
      <c r="REW35" s="213"/>
      <c r="REX35" s="213"/>
      <c r="REY35" s="213"/>
      <c r="REZ35" s="213"/>
      <c r="RFA35" s="213"/>
      <c r="RFB35" s="213"/>
      <c r="RFC35" s="213"/>
      <c r="RFD35" s="213"/>
      <c r="RFE35" s="213"/>
      <c r="RFF35" s="213"/>
      <c r="RFG35" s="213"/>
      <c r="RFH35" s="213"/>
      <c r="RFI35" s="213"/>
      <c r="RFJ35" s="213"/>
      <c r="RFK35" s="213"/>
      <c r="RFL35" s="213"/>
      <c r="RFM35" s="213"/>
      <c r="RFN35" s="213"/>
      <c r="RFO35" s="213"/>
      <c r="RFP35" s="213"/>
      <c r="RFQ35" s="213"/>
      <c r="RFR35" s="213"/>
      <c r="RFS35" s="213"/>
      <c r="RFT35" s="213"/>
      <c r="RFU35" s="213"/>
      <c r="RFV35" s="213"/>
      <c r="RFW35" s="213"/>
      <c r="RFX35" s="213"/>
      <c r="RFY35" s="213"/>
      <c r="RFZ35" s="213"/>
      <c r="RGA35" s="213"/>
      <c r="RGB35" s="213"/>
      <c r="RGC35" s="213"/>
      <c r="RGD35" s="213"/>
      <c r="RGE35" s="213"/>
      <c r="RGF35" s="213"/>
      <c r="RGG35" s="213"/>
      <c r="RGH35" s="213"/>
      <c r="RGI35" s="213"/>
      <c r="RGJ35" s="213"/>
      <c r="RGK35" s="213"/>
      <c r="RGL35" s="213"/>
      <c r="RGM35" s="213"/>
      <c r="RGN35" s="213"/>
      <c r="RGO35" s="213"/>
      <c r="RGP35" s="213"/>
      <c r="RGQ35" s="213"/>
      <c r="RGR35" s="213"/>
      <c r="RGS35" s="213"/>
      <c r="RGT35" s="213"/>
      <c r="RGU35" s="213"/>
      <c r="RGV35" s="213"/>
      <c r="RGW35" s="213"/>
      <c r="RGX35" s="213"/>
      <c r="RGY35" s="213"/>
      <c r="RGZ35" s="213"/>
      <c r="RHA35" s="213"/>
      <c r="RHB35" s="213"/>
      <c r="RHC35" s="213"/>
      <c r="RHD35" s="213"/>
      <c r="RHE35" s="213"/>
      <c r="RHF35" s="213"/>
      <c r="RHG35" s="213"/>
      <c r="RHH35" s="213"/>
      <c r="RHI35" s="213"/>
      <c r="RHJ35" s="213"/>
      <c r="RHK35" s="213"/>
      <c r="RHL35" s="213"/>
      <c r="RHM35" s="213"/>
      <c r="RHN35" s="213"/>
      <c r="RHO35" s="213"/>
      <c r="RHP35" s="213"/>
      <c r="RHQ35" s="213"/>
      <c r="RHR35" s="213"/>
      <c r="RHS35" s="213"/>
      <c r="RHT35" s="213"/>
      <c r="RHU35" s="213"/>
      <c r="RHV35" s="213"/>
      <c r="RHW35" s="213"/>
      <c r="RHX35" s="213"/>
      <c r="RHY35" s="213"/>
      <c r="RHZ35" s="213"/>
      <c r="RIA35" s="213"/>
      <c r="RIB35" s="213"/>
      <c r="RIC35" s="213"/>
      <c r="RID35" s="213"/>
      <c r="RIE35" s="213"/>
      <c r="RIF35" s="213"/>
      <c r="RIG35" s="213"/>
      <c r="RIH35" s="213"/>
      <c r="RII35" s="213"/>
      <c r="RIJ35" s="213"/>
      <c r="RIK35" s="213"/>
      <c r="RIL35" s="213"/>
      <c r="RIM35" s="213"/>
      <c r="RIN35" s="213"/>
      <c r="RIO35" s="213"/>
      <c r="RIP35" s="213"/>
      <c r="RIQ35" s="213"/>
      <c r="RIR35" s="213"/>
      <c r="RIS35" s="213"/>
      <c r="RIT35" s="213"/>
      <c r="RIU35" s="213"/>
      <c r="RIV35" s="213"/>
      <c r="RIW35" s="213"/>
      <c r="RIX35" s="213"/>
      <c r="RIY35" s="213"/>
      <c r="RIZ35" s="213"/>
      <c r="RJA35" s="213"/>
      <c r="RJB35" s="213"/>
      <c r="RJC35" s="213"/>
      <c r="RJD35" s="213"/>
      <c r="RJE35" s="213"/>
      <c r="RJF35" s="213"/>
      <c r="RJG35" s="213"/>
      <c r="RJH35" s="213"/>
      <c r="RJI35" s="213"/>
      <c r="RJJ35" s="213"/>
      <c r="RJK35" s="213"/>
      <c r="RJL35" s="213"/>
      <c r="RJM35" s="213"/>
      <c r="RJN35" s="213"/>
      <c r="RJO35" s="213"/>
      <c r="RJP35" s="213"/>
      <c r="RJQ35" s="213"/>
      <c r="RJR35" s="213"/>
      <c r="RJS35" s="213"/>
      <c r="RJT35" s="213"/>
      <c r="RJU35" s="213"/>
      <c r="RJV35" s="213"/>
      <c r="RJW35" s="213"/>
      <c r="RJX35" s="213"/>
      <c r="RJY35" s="213"/>
      <c r="RJZ35" s="213"/>
      <c r="RKA35" s="213"/>
      <c r="RKB35" s="213"/>
      <c r="RKC35" s="213"/>
      <c r="RKD35" s="213"/>
      <c r="RKE35" s="213"/>
      <c r="RKF35" s="213"/>
      <c r="RKG35" s="213"/>
      <c r="RKH35" s="213"/>
      <c r="RKI35" s="213"/>
      <c r="RKJ35" s="213"/>
      <c r="RKK35" s="213"/>
      <c r="RKL35" s="213"/>
      <c r="RKM35" s="213"/>
      <c r="RKN35" s="213"/>
      <c r="RKO35" s="213"/>
      <c r="RKP35" s="213"/>
      <c r="RKQ35" s="213"/>
      <c r="RKR35" s="213"/>
      <c r="RKS35" s="213"/>
      <c r="RKT35" s="213"/>
      <c r="RKU35" s="213"/>
      <c r="RKV35" s="213"/>
      <c r="RKW35" s="213"/>
      <c r="RKX35" s="213"/>
      <c r="RKY35" s="213"/>
      <c r="RKZ35" s="213"/>
      <c r="RLA35" s="213"/>
      <c r="RLB35" s="213"/>
      <c r="RLC35" s="213"/>
      <c r="RLD35" s="213"/>
      <c r="RLE35" s="213"/>
      <c r="RLF35" s="213"/>
      <c r="RLG35" s="213"/>
      <c r="RLH35" s="213"/>
      <c r="RLI35" s="213"/>
      <c r="RLJ35" s="213"/>
      <c r="RLK35" s="213"/>
      <c r="RLL35" s="213"/>
      <c r="RLM35" s="213"/>
      <c r="RLN35" s="213"/>
      <c r="RLO35" s="213"/>
      <c r="RLP35" s="213"/>
      <c r="RLQ35" s="213"/>
      <c r="RLR35" s="213"/>
      <c r="RLS35" s="213"/>
      <c r="RLT35" s="213"/>
      <c r="RLU35" s="213"/>
      <c r="RLV35" s="213"/>
      <c r="RLW35" s="213"/>
      <c r="RLX35" s="213"/>
      <c r="RLY35" s="213"/>
      <c r="RLZ35" s="213"/>
      <c r="RMA35" s="213"/>
      <c r="RMB35" s="213"/>
      <c r="RMC35" s="213"/>
      <c r="RMD35" s="213"/>
      <c r="RME35" s="213"/>
      <c r="RMF35" s="213"/>
      <c r="RMG35" s="213"/>
      <c r="RMH35" s="213"/>
      <c r="RMI35" s="213"/>
      <c r="RMJ35" s="213"/>
      <c r="RMK35" s="213"/>
      <c r="RML35" s="213"/>
      <c r="RMM35" s="213"/>
      <c r="RMN35" s="213"/>
      <c r="RMO35" s="213"/>
      <c r="RMP35" s="213"/>
      <c r="RMQ35" s="213"/>
      <c r="RMR35" s="213"/>
      <c r="RMS35" s="213"/>
      <c r="RMT35" s="213"/>
      <c r="RMU35" s="213"/>
      <c r="RMV35" s="213"/>
      <c r="RMW35" s="213"/>
      <c r="RMX35" s="213"/>
      <c r="RMY35" s="213"/>
      <c r="RMZ35" s="213"/>
      <c r="RNA35" s="213"/>
      <c r="RNB35" s="213"/>
      <c r="RNC35" s="213"/>
      <c r="RND35" s="213"/>
      <c r="RNE35" s="213"/>
      <c r="RNF35" s="213"/>
      <c r="RNG35" s="213"/>
      <c r="RNH35" s="213"/>
      <c r="RNI35" s="213"/>
      <c r="RNJ35" s="213"/>
      <c r="RNK35" s="213"/>
      <c r="RNL35" s="213"/>
      <c r="RNM35" s="213"/>
      <c r="RNN35" s="213"/>
      <c r="RNO35" s="213"/>
      <c r="RNP35" s="213"/>
      <c r="RNQ35" s="213"/>
      <c r="RNR35" s="213"/>
      <c r="RNS35" s="213"/>
      <c r="RNT35" s="213"/>
      <c r="RNU35" s="213"/>
      <c r="RNV35" s="213"/>
      <c r="RNW35" s="213"/>
      <c r="RNX35" s="213"/>
      <c r="RNY35" s="213"/>
      <c r="RNZ35" s="213"/>
      <c r="ROA35" s="213"/>
      <c r="ROB35" s="213"/>
      <c r="ROC35" s="213"/>
      <c r="ROD35" s="213"/>
      <c r="ROE35" s="213"/>
      <c r="ROF35" s="213"/>
      <c r="ROG35" s="213"/>
      <c r="ROH35" s="213"/>
      <c r="ROI35" s="213"/>
      <c r="ROJ35" s="213"/>
      <c r="ROK35" s="213"/>
      <c r="ROL35" s="213"/>
      <c r="ROM35" s="213"/>
      <c r="RON35" s="213"/>
      <c r="ROO35" s="213"/>
      <c r="ROP35" s="213"/>
      <c r="ROQ35" s="213"/>
      <c r="ROR35" s="213"/>
      <c r="ROS35" s="213"/>
      <c r="ROT35" s="213"/>
      <c r="ROU35" s="213"/>
      <c r="ROV35" s="213"/>
      <c r="ROW35" s="213"/>
      <c r="ROX35" s="213"/>
      <c r="ROY35" s="213"/>
      <c r="ROZ35" s="213"/>
      <c r="RPA35" s="213"/>
      <c r="RPB35" s="213"/>
      <c r="RPC35" s="213"/>
      <c r="RPD35" s="213"/>
      <c r="RPE35" s="213"/>
      <c r="RPF35" s="213"/>
      <c r="RPG35" s="213"/>
      <c r="RPH35" s="213"/>
      <c r="RPI35" s="213"/>
      <c r="RPJ35" s="213"/>
      <c r="RPK35" s="213"/>
      <c r="RPL35" s="213"/>
      <c r="RPM35" s="213"/>
      <c r="RPN35" s="213"/>
      <c r="RPO35" s="213"/>
      <c r="RPP35" s="213"/>
      <c r="RPQ35" s="213"/>
      <c r="RPR35" s="213"/>
      <c r="RPS35" s="213"/>
      <c r="RPT35" s="213"/>
      <c r="RPU35" s="213"/>
      <c r="RPV35" s="213"/>
      <c r="RPW35" s="213"/>
      <c r="RPX35" s="213"/>
      <c r="RPY35" s="213"/>
      <c r="RPZ35" s="213"/>
      <c r="RQA35" s="213"/>
      <c r="RQB35" s="213"/>
      <c r="RQC35" s="213"/>
      <c r="RQD35" s="213"/>
      <c r="RQE35" s="213"/>
      <c r="RQF35" s="213"/>
      <c r="RQG35" s="213"/>
      <c r="RQH35" s="213"/>
      <c r="RQI35" s="213"/>
      <c r="RQJ35" s="213"/>
      <c r="RQK35" s="213"/>
      <c r="RQL35" s="213"/>
      <c r="RQM35" s="213"/>
      <c r="RQN35" s="213"/>
      <c r="RQO35" s="213"/>
      <c r="RQP35" s="213"/>
      <c r="RQQ35" s="213"/>
      <c r="RQR35" s="213"/>
      <c r="RQS35" s="213"/>
      <c r="RQT35" s="213"/>
      <c r="RQU35" s="213"/>
      <c r="RQV35" s="213"/>
      <c r="RQW35" s="213"/>
      <c r="RQX35" s="213"/>
      <c r="RQY35" s="213"/>
      <c r="RQZ35" s="213"/>
      <c r="RRA35" s="213"/>
      <c r="RRB35" s="213"/>
      <c r="RRC35" s="213"/>
      <c r="RRD35" s="213"/>
      <c r="RRE35" s="213"/>
      <c r="RRF35" s="213"/>
      <c r="RRG35" s="213"/>
      <c r="RRH35" s="213"/>
      <c r="RRI35" s="213"/>
      <c r="RRJ35" s="213"/>
      <c r="RRK35" s="213"/>
      <c r="RRL35" s="213"/>
      <c r="RRM35" s="213"/>
      <c r="RRN35" s="213"/>
      <c r="RRO35" s="213"/>
      <c r="RRP35" s="213"/>
      <c r="RRQ35" s="213"/>
      <c r="RRR35" s="213"/>
      <c r="RRS35" s="213"/>
      <c r="RRT35" s="213"/>
      <c r="RRU35" s="213"/>
      <c r="RRV35" s="213"/>
      <c r="RRW35" s="213"/>
      <c r="RRX35" s="213"/>
      <c r="RRY35" s="213"/>
      <c r="RRZ35" s="213"/>
      <c r="RSA35" s="213"/>
      <c r="RSB35" s="213"/>
      <c r="RSC35" s="213"/>
      <c r="RSD35" s="213"/>
      <c r="RSE35" s="213"/>
      <c r="RSF35" s="213"/>
      <c r="RSG35" s="213"/>
      <c r="RSH35" s="213"/>
      <c r="RSI35" s="213"/>
      <c r="RSJ35" s="213"/>
      <c r="RSK35" s="213"/>
      <c r="RSL35" s="213"/>
      <c r="RSM35" s="213"/>
      <c r="RSN35" s="213"/>
      <c r="RSO35" s="213"/>
      <c r="RSP35" s="213"/>
      <c r="RSQ35" s="213"/>
      <c r="RSR35" s="213"/>
      <c r="RSS35" s="213"/>
      <c r="RST35" s="213"/>
      <c r="RSU35" s="213"/>
      <c r="RSV35" s="213"/>
      <c r="RSW35" s="213"/>
      <c r="RSX35" s="213"/>
      <c r="RSY35" s="213"/>
      <c r="RSZ35" s="213"/>
      <c r="RTA35" s="213"/>
      <c r="RTB35" s="213"/>
      <c r="RTC35" s="213"/>
      <c r="RTD35" s="213"/>
      <c r="RTE35" s="213"/>
      <c r="RTF35" s="213"/>
      <c r="RTG35" s="213"/>
      <c r="RTH35" s="213"/>
      <c r="RTI35" s="213"/>
      <c r="RTJ35" s="213"/>
      <c r="RTK35" s="213"/>
      <c r="RTL35" s="213"/>
      <c r="RTM35" s="213"/>
      <c r="RTN35" s="213"/>
      <c r="RTO35" s="213"/>
      <c r="RTP35" s="213"/>
      <c r="RTQ35" s="213"/>
      <c r="RTR35" s="213"/>
      <c r="RTS35" s="213"/>
      <c r="RTT35" s="213"/>
      <c r="RTU35" s="213"/>
      <c r="RTV35" s="213"/>
      <c r="RTW35" s="213"/>
      <c r="RTX35" s="213"/>
      <c r="RTY35" s="213"/>
      <c r="RTZ35" s="213"/>
      <c r="RUA35" s="213"/>
      <c r="RUB35" s="213"/>
      <c r="RUC35" s="213"/>
      <c r="RUD35" s="213"/>
      <c r="RUE35" s="213"/>
      <c r="RUF35" s="213"/>
      <c r="RUG35" s="213"/>
      <c r="RUH35" s="213"/>
      <c r="RUI35" s="213"/>
      <c r="RUJ35" s="213"/>
      <c r="RUK35" s="213"/>
      <c r="RUL35" s="213"/>
      <c r="RUM35" s="213"/>
      <c r="RUN35" s="213"/>
      <c r="RUO35" s="213"/>
      <c r="RUP35" s="213"/>
      <c r="RUQ35" s="213"/>
      <c r="RUR35" s="213"/>
      <c r="RUS35" s="213"/>
      <c r="RUT35" s="213"/>
      <c r="RUU35" s="213"/>
      <c r="RUV35" s="213"/>
      <c r="RUW35" s="213"/>
      <c r="RUX35" s="213"/>
      <c r="RUY35" s="213"/>
      <c r="RUZ35" s="213"/>
      <c r="RVA35" s="213"/>
      <c r="RVB35" s="213"/>
      <c r="RVC35" s="213"/>
      <c r="RVD35" s="213"/>
      <c r="RVE35" s="213"/>
      <c r="RVF35" s="213"/>
      <c r="RVG35" s="213"/>
      <c r="RVH35" s="213"/>
      <c r="RVI35" s="213"/>
      <c r="RVJ35" s="213"/>
      <c r="RVK35" s="213"/>
      <c r="RVL35" s="213"/>
      <c r="RVM35" s="213"/>
      <c r="RVN35" s="213"/>
      <c r="RVO35" s="213"/>
      <c r="RVP35" s="213"/>
      <c r="RVQ35" s="213"/>
      <c r="RVR35" s="213"/>
      <c r="RVS35" s="213"/>
      <c r="RVT35" s="213"/>
      <c r="RVU35" s="213"/>
      <c r="RVV35" s="213"/>
      <c r="RVW35" s="213"/>
      <c r="RVX35" s="213"/>
      <c r="RVY35" s="213"/>
      <c r="RVZ35" s="213"/>
      <c r="RWA35" s="213"/>
      <c r="RWB35" s="213"/>
      <c r="RWC35" s="213"/>
      <c r="RWD35" s="213"/>
      <c r="RWE35" s="213"/>
      <c r="RWF35" s="213"/>
      <c r="RWG35" s="213"/>
      <c r="RWH35" s="213"/>
      <c r="RWI35" s="213"/>
      <c r="RWJ35" s="213"/>
      <c r="RWK35" s="213"/>
      <c r="RWL35" s="213"/>
      <c r="RWM35" s="213"/>
      <c r="RWN35" s="213"/>
      <c r="RWO35" s="213"/>
      <c r="RWP35" s="213"/>
      <c r="RWQ35" s="213"/>
      <c r="RWR35" s="213"/>
      <c r="RWS35" s="213"/>
      <c r="RWT35" s="213"/>
      <c r="RWU35" s="213"/>
      <c r="RWV35" s="213"/>
      <c r="RWW35" s="213"/>
      <c r="RWX35" s="213"/>
      <c r="RWY35" s="213"/>
      <c r="RWZ35" s="213"/>
      <c r="RXA35" s="213"/>
      <c r="RXB35" s="213"/>
      <c r="RXC35" s="213"/>
      <c r="RXD35" s="213"/>
      <c r="RXE35" s="213"/>
      <c r="RXF35" s="213"/>
      <c r="RXG35" s="213"/>
      <c r="RXH35" s="213"/>
      <c r="RXI35" s="213"/>
      <c r="RXJ35" s="213"/>
      <c r="RXK35" s="213"/>
      <c r="RXL35" s="213"/>
      <c r="RXM35" s="213"/>
      <c r="RXN35" s="213"/>
      <c r="RXO35" s="213"/>
      <c r="RXP35" s="213"/>
      <c r="RXQ35" s="213"/>
      <c r="RXR35" s="213"/>
      <c r="RXS35" s="213"/>
      <c r="RXT35" s="213"/>
      <c r="RXU35" s="213"/>
      <c r="RXV35" s="213"/>
      <c r="RXW35" s="213"/>
      <c r="RXX35" s="213"/>
      <c r="RXY35" s="213"/>
      <c r="RXZ35" s="213"/>
      <c r="RYA35" s="213"/>
      <c r="RYB35" s="213"/>
      <c r="RYC35" s="213"/>
      <c r="RYD35" s="213"/>
      <c r="RYE35" s="213"/>
      <c r="RYF35" s="213"/>
      <c r="RYG35" s="213"/>
      <c r="RYH35" s="213"/>
      <c r="RYI35" s="213"/>
      <c r="RYJ35" s="213"/>
      <c r="RYK35" s="213"/>
      <c r="RYL35" s="213"/>
      <c r="RYM35" s="213"/>
      <c r="RYN35" s="213"/>
      <c r="RYO35" s="213"/>
      <c r="RYP35" s="213"/>
      <c r="RYQ35" s="213"/>
      <c r="RYR35" s="213"/>
      <c r="RYS35" s="213"/>
      <c r="RYT35" s="213"/>
      <c r="RYU35" s="213"/>
      <c r="RYV35" s="213"/>
      <c r="RYW35" s="213"/>
      <c r="RYX35" s="213"/>
      <c r="RYY35" s="213"/>
      <c r="RYZ35" s="213"/>
      <c r="RZA35" s="213"/>
      <c r="RZB35" s="213"/>
      <c r="RZC35" s="213"/>
      <c r="RZD35" s="213"/>
      <c r="RZE35" s="213"/>
      <c r="RZF35" s="213"/>
      <c r="RZG35" s="213"/>
      <c r="RZH35" s="213"/>
      <c r="RZI35" s="213"/>
      <c r="RZJ35" s="213"/>
      <c r="RZK35" s="213"/>
      <c r="RZL35" s="213"/>
      <c r="RZM35" s="213"/>
      <c r="RZN35" s="213"/>
      <c r="RZO35" s="213"/>
      <c r="RZP35" s="213"/>
      <c r="RZQ35" s="213"/>
      <c r="RZR35" s="213"/>
      <c r="RZS35" s="213"/>
      <c r="RZT35" s="213"/>
      <c r="RZU35" s="213"/>
      <c r="RZV35" s="213"/>
      <c r="RZW35" s="213"/>
      <c r="RZX35" s="213"/>
      <c r="RZY35" s="213"/>
      <c r="RZZ35" s="213"/>
      <c r="SAA35" s="213"/>
      <c r="SAB35" s="213"/>
      <c r="SAC35" s="213"/>
      <c r="SAD35" s="213"/>
      <c r="SAE35" s="213"/>
      <c r="SAF35" s="213"/>
      <c r="SAG35" s="213"/>
      <c r="SAH35" s="213"/>
      <c r="SAI35" s="213"/>
      <c r="SAJ35" s="213"/>
      <c r="SAK35" s="213"/>
      <c r="SAL35" s="213"/>
      <c r="SAM35" s="213"/>
      <c r="SAN35" s="213"/>
      <c r="SAO35" s="213"/>
      <c r="SAP35" s="213"/>
      <c r="SAQ35" s="213"/>
      <c r="SAR35" s="213"/>
      <c r="SAS35" s="213"/>
      <c r="SAT35" s="213"/>
      <c r="SAU35" s="213"/>
      <c r="SAV35" s="213"/>
      <c r="SAW35" s="213"/>
      <c r="SAX35" s="213"/>
      <c r="SAY35" s="213"/>
      <c r="SAZ35" s="213"/>
      <c r="SBA35" s="213"/>
      <c r="SBB35" s="213"/>
      <c r="SBC35" s="213"/>
      <c r="SBD35" s="213"/>
      <c r="SBE35" s="213"/>
      <c r="SBF35" s="213"/>
      <c r="SBG35" s="213"/>
      <c r="SBH35" s="213"/>
      <c r="SBI35" s="213"/>
      <c r="SBJ35" s="213"/>
      <c r="SBK35" s="213"/>
      <c r="SBL35" s="213"/>
      <c r="SBM35" s="213"/>
      <c r="SBN35" s="213"/>
      <c r="SBO35" s="213"/>
      <c r="SBP35" s="213"/>
      <c r="SBQ35" s="213"/>
      <c r="SBR35" s="213"/>
      <c r="SBS35" s="213"/>
      <c r="SBT35" s="213"/>
      <c r="SBU35" s="213"/>
      <c r="SBV35" s="213"/>
      <c r="SBW35" s="213"/>
      <c r="SBX35" s="213"/>
      <c r="SBY35" s="213"/>
      <c r="SBZ35" s="213"/>
      <c r="SCA35" s="213"/>
      <c r="SCB35" s="213"/>
      <c r="SCC35" s="213"/>
      <c r="SCD35" s="213"/>
      <c r="SCE35" s="213"/>
      <c r="SCF35" s="213"/>
      <c r="SCG35" s="213"/>
      <c r="SCH35" s="213"/>
      <c r="SCI35" s="213"/>
      <c r="SCJ35" s="213"/>
      <c r="SCK35" s="213"/>
      <c r="SCL35" s="213"/>
      <c r="SCM35" s="213"/>
      <c r="SCN35" s="213"/>
      <c r="SCO35" s="213"/>
      <c r="SCP35" s="213"/>
      <c r="SCQ35" s="213"/>
      <c r="SCR35" s="213"/>
      <c r="SCS35" s="213"/>
      <c r="SCT35" s="213"/>
      <c r="SCU35" s="213"/>
      <c r="SCV35" s="213"/>
      <c r="SCW35" s="213"/>
      <c r="SCX35" s="213"/>
      <c r="SCY35" s="213"/>
      <c r="SCZ35" s="213"/>
      <c r="SDA35" s="213"/>
      <c r="SDB35" s="213"/>
      <c r="SDC35" s="213"/>
      <c r="SDD35" s="213"/>
      <c r="SDE35" s="213"/>
      <c r="SDF35" s="213"/>
      <c r="SDG35" s="213"/>
      <c r="SDH35" s="213"/>
      <c r="SDI35" s="213"/>
      <c r="SDJ35" s="213"/>
      <c r="SDK35" s="213"/>
      <c r="SDL35" s="213"/>
      <c r="SDM35" s="213"/>
      <c r="SDN35" s="213"/>
      <c r="SDO35" s="213"/>
      <c r="SDP35" s="213"/>
      <c r="SDQ35" s="213"/>
      <c r="SDR35" s="213"/>
      <c r="SDS35" s="213"/>
      <c r="SDT35" s="213"/>
      <c r="SDU35" s="213"/>
      <c r="SDV35" s="213"/>
      <c r="SDW35" s="213"/>
      <c r="SDX35" s="213"/>
      <c r="SDY35" s="213"/>
      <c r="SDZ35" s="213"/>
      <c r="SEA35" s="213"/>
      <c r="SEB35" s="213"/>
      <c r="SEC35" s="213"/>
      <c r="SED35" s="213"/>
      <c r="SEE35" s="213"/>
      <c r="SEF35" s="213"/>
      <c r="SEG35" s="213"/>
      <c r="SEH35" s="213"/>
      <c r="SEI35" s="213"/>
      <c r="SEJ35" s="213"/>
      <c r="SEK35" s="213"/>
      <c r="SEL35" s="213"/>
      <c r="SEM35" s="213"/>
      <c r="SEN35" s="213"/>
      <c r="SEO35" s="213"/>
      <c r="SEP35" s="213"/>
      <c r="SEQ35" s="213"/>
      <c r="SER35" s="213"/>
      <c r="SES35" s="213"/>
      <c r="SET35" s="213"/>
      <c r="SEU35" s="213"/>
      <c r="SEV35" s="213"/>
      <c r="SEW35" s="213"/>
      <c r="SEX35" s="213"/>
      <c r="SEY35" s="213"/>
      <c r="SEZ35" s="213"/>
      <c r="SFA35" s="213"/>
      <c r="SFB35" s="213"/>
      <c r="SFC35" s="213"/>
      <c r="SFD35" s="213"/>
      <c r="SFE35" s="213"/>
      <c r="SFF35" s="213"/>
      <c r="SFG35" s="213"/>
      <c r="SFH35" s="213"/>
      <c r="SFI35" s="213"/>
      <c r="SFJ35" s="213"/>
      <c r="SFK35" s="213"/>
      <c r="SFL35" s="213"/>
      <c r="SFM35" s="213"/>
      <c r="SFN35" s="213"/>
      <c r="SFO35" s="213"/>
      <c r="SFP35" s="213"/>
      <c r="SFQ35" s="213"/>
      <c r="SFR35" s="213"/>
      <c r="SFS35" s="213"/>
      <c r="SFT35" s="213"/>
      <c r="SFU35" s="213"/>
      <c r="SFV35" s="213"/>
      <c r="SFW35" s="213"/>
      <c r="SFX35" s="213"/>
      <c r="SFY35" s="213"/>
      <c r="SFZ35" s="213"/>
      <c r="SGA35" s="213"/>
      <c r="SGB35" s="213"/>
      <c r="SGC35" s="213"/>
      <c r="SGD35" s="213"/>
      <c r="SGE35" s="213"/>
      <c r="SGF35" s="213"/>
      <c r="SGG35" s="213"/>
      <c r="SGH35" s="213"/>
      <c r="SGI35" s="213"/>
      <c r="SGJ35" s="213"/>
      <c r="SGK35" s="213"/>
      <c r="SGL35" s="213"/>
      <c r="SGM35" s="213"/>
      <c r="SGN35" s="213"/>
      <c r="SGO35" s="213"/>
      <c r="SGP35" s="213"/>
      <c r="SGQ35" s="213"/>
      <c r="SGR35" s="213"/>
      <c r="SGS35" s="213"/>
      <c r="SGT35" s="213"/>
      <c r="SGU35" s="213"/>
      <c r="SGV35" s="213"/>
      <c r="SGW35" s="213"/>
      <c r="SGX35" s="213"/>
      <c r="SGY35" s="213"/>
      <c r="SGZ35" s="213"/>
      <c r="SHA35" s="213"/>
      <c r="SHB35" s="213"/>
      <c r="SHC35" s="213"/>
      <c r="SHD35" s="213"/>
      <c r="SHE35" s="213"/>
      <c r="SHF35" s="213"/>
      <c r="SHG35" s="213"/>
      <c r="SHH35" s="213"/>
      <c r="SHI35" s="213"/>
      <c r="SHJ35" s="213"/>
      <c r="SHK35" s="213"/>
      <c r="SHL35" s="213"/>
      <c r="SHM35" s="213"/>
      <c r="SHN35" s="213"/>
      <c r="SHO35" s="213"/>
      <c r="SHP35" s="213"/>
      <c r="SHQ35" s="213"/>
      <c r="SHR35" s="213"/>
      <c r="SHS35" s="213"/>
      <c r="SHT35" s="213"/>
      <c r="SHU35" s="213"/>
      <c r="SHV35" s="213"/>
      <c r="SHW35" s="213"/>
      <c r="SHX35" s="213"/>
      <c r="SHY35" s="213"/>
      <c r="SHZ35" s="213"/>
      <c r="SIA35" s="213"/>
      <c r="SIB35" s="213"/>
      <c r="SIC35" s="213"/>
      <c r="SID35" s="213"/>
      <c r="SIE35" s="213"/>
      <c r="SIF35" s="213"/>
      <c r="SIG35" s="213"/>
      <c r="SIH35" s="213"/>
      <c r="SII35" s="213"/>
      <c r="SIJ35" s="213"/>
      <c r="SIK35" s="213"/>
      <c r="SIL35" s="213"/>
      <c r="SIM35" s="213"/>
      <c r="SIN35" s="213"/>
      <c r="SIO35" s="213"/>
      <c r="SIP35" s="213"/>
      <c r="SIQ35" s="213"/>
      <c r="SIR35" s="213"/>
      <c r="SIS35" s="213"/>
      <c r="SIT35" s="213"/>
      <c r="SIU35" s="213"/>
      <c r="SIV35" s="213"/>
      <c r="SIW35" s="213"/>
      <c r="SIX35" s="213"/>
      <c r="SIY35" s="213"/>
      <c r="SIZ35" s="213"/>
      <c r="SJA35" s="213"/>
      <c r="SJB35" s="213"/>
      <c r="SJC35" s="213"/>
      <c r="SJD35" s="213"/>
      <c r="SJE35" s="213"/>
      <c r="SJF35" s="213"/>
      <c r="SJG35" s="213"/>
      <c r="SJH35" s="213"/>
      <c r="SJI35" s="213"/>
      <c r="SJJ35" s="213"/>
      <c r="SJK35" s="213"/>
      <c r="SJL35" s="213"/>
      <c r="SJM35" s="213"/>
      <c r="SJN35" s="213"/>
      <c r="SJO35" s="213"/>
      <c r="SJP35" s="213"/>
      <c r="SJQ35" s="213"/>
      <c r="SJR35" s="213"/>
      <c r="SJS35" s="213"/>
      <c r="SJT35" s="213"/>
      <c r="SJU35" s="213"/>
      <c r="SJV35" s="213"/>
      <c r="SJW35" s="213"/>
      <c r="SJX35" s="213"/>
      <c r="SJY35" s="213"/>
      <c r="SJZ35" s="213"/>
      <c r="SKA35" s="213"/>
      <c r="SKB35" s="213"/>
      <c r="SKC35" s="213"/>
      <c r="SKD35" s="213"/>
      <c r="SKE35" s="213"/>
      <c r="SKF35" s="213"/>
      <c r="SKG35" s="213"/>
      <c r="SKH35" s="213"/>
      <c r="SKI35" s="213"/>
      <c r="SKJ35" s="213"/>
      <c r="SKK35" s="213"/>
      <c r="SKL35" s="213"/>
      <c r="SKM35" s="213"/>
      <c r="SKN35" s="213"/>
      <c r="SKO35" s="213"/>
      <c r="SKP35" s="213"/>
      <c r="SKQ35" s="213"/>
      <c r="SKR35" s="213"/>
      <c r="SKS35" s="213"/>
      <c r="SKT35" s="213"/>
      <c r="SKU35" s="213"/>
      <c r="SKV35" s="213"/>
      <c r="SKW35" s="213"/>
      <c r="SKX35" s="213"/>
      <c r="SKY35" s="213"/>
      <c r="SKZ35" s="213"/>
      <c r="SLA35" s="213"/>
      <c r="SLB35" s="213"/>
      <c r="SLC35" s="213"/>
      <c r="SLD35" s="213"/>
      <c r="SLE35" s="213"/>
      <c r="SLF35" s="213"/>
      <c r="SLG35" s="213"/>
      <c r="SLH35" s="213"/>
      <c r="SLI35" s="213"/>
      <c r="SLJ35" s="213"/>
      <c r="SLK35" s="213"/>
      <c r="SLL35" s="213"/>
      <c r="SLM35" s="213"/>
      <c r="SLN35" s="213"/>
      <c r="SLO35" s="213"/>
      <c r="SLP35" s="213"/>
      <c r="SLQ35" s="213"/>
      <c r="SLR35" s="213"/>
      <c r="SLS35" s="213"/>
      <c r="SLT35" s="213"/>
      <c r="SLU35" s="213"/>
      <c r="SLV35" s="213"/>
      <c r="SLW35" s="213"/>
      <c r="SLX35" s="213"/>
      <c r="SLY35" s="213"/>
      <c r="SLZ35" s="213"/>
      <c r="SMA35" s="213"/>
      <c r="SMB35" s="213"/>
      <c r="SMC35" s="213"/>
      <c r="SMD35" s="213"/>
      <c r="SME35" s="213"/>
      <c r="SMF35" s="213"/>
      <c r="SMG35" s="213"/>
      <c r="SMH35" s="213"/>
      <c r="SMI35" s="213"/>
      <c r="SMJ35" s="213"/>
      <c r="SMK35" s="213"/>
      <c r="SML35" s="213"/>
      <c r="SMM35" s="213"/>
      <c r="SMN35" s="213"/>
      <c r="SMO35" s="213"/>
      <c r="SMP35" s="213"/>
      <c r="SMQ35" s="213"/>
      <c r="SMR35" s="213"/>
      <c r="SMS35" s="213"/>
      <c r="SMT35" s="213"/>
      <c r="SMU35" s="213"/>
      <c r="SMV35" s="213"/>
      <c r="SMW35" s="213"/>
      <c r="SMX35" s="213"/>
      <c r="SMY35" s="213"/>
      <c r="SMZ35" s="213"/>
      <c r="SNA35" s="213"/>
      <c r="SNB35" s="213"/>
      <c r="SNC35" s="213"/>
      <c r="SND35" s="213"/>
      <c r="SNE35" s="213"/>
      <c r="SNF35" s="213"/>
      <c r="SNG35" s="213"/>
      <c r="SNH35" s="213"/>
      <c r="SNI35" s="213"/>
      <c r="SNJ35" s="213"/>
      <c r="SNK35" s="213"/>
      <c r="SNL35" s="213"/>
      <c r="SNM35" s="213"/>
      <c r="SNN35" s="213"/>
      <c r="SNO35" s="213"/>
      <c r="SNP35" s="213"/>
      <c r="SNQ35" s="213"/>
      <c r="SNR35" s="213"/>
      <c r="SNS35" s="213"/>
      <c r="SNT35" s="213"/>
      <c r="SNU35" s="213"/>
      <c r="SNV35" s="213"/>
      <c r="SNW35" s="213"/>
      <c r="SNX35" s="213"/>
      <c r="SNY35" s="213"/>
      <c r="SNZ35" s="213"/>
      <c r="SOA35" s="213"/>
      <c r="SOB35" s="213"/>
      <c r="SOC35" s="213"/>
      <c r="SOD35" s="213"/>
      <c r="SOE35" s="213"/>
      <c r="SOF35" s="213"/>
      <c r="SOG35" s="213"/>
      <c r="SOH35" s="213"/>
      <c r="SOI35" s="213"/>
      <c r="SOJ35" s="213"/>
      <c r="SOK35" s="213"/>
      <c r="SOL35" s="213"/>
      <c r="SOM35" s="213"/>
      <c r="SON35" s="213"/>
      <c r="SOO35" s="213"/>
      <c r="SOP35" s="213"/>
      <c r="SOQ35" s="213"/>
      <c r="SOR35" s="213"/>
      <c r="SOS35" s="213"/>
      <c r="SOT35" s="213"/>
      <c r="SOU35" s="213"/>
      <c r="SOV35" s="213"/>
      <c r="SOW35" s="213"/>
      <c r="SOX35" s="213"/>
      <c r="SOY35" s="213"/>
      <c r="SOZ35" s="213"/>
      <c r="SPA35" s="213"/>
      <c r="SPB35" s="213"/>
      <c r="SPC35" s="213"/>
      <c r="SPD35" s="213"/>
      <c r="SPE35" s="213"/>
      <c r="SPF35" s="213"/>
      <c r="SPG35" s="213"/>
      <c r="SPH35" s="213"/>
      <c r="SPI35" s="213"/>
      <c r="SPJ35" s="213"/>
      <c r="SPK35" s="213"/>
      <c r="SPL35" s="213"/>
      <c r="SPM35" s="213"/>
      <c r="SPN35" s="213"/>
      <c r="SPO35" s="213"/>
      <c r="SPP35" s="213"/>
      <c r="SPQ35" s="213"/>
      <c r="SPR35" s="213"/>
      <c r="SPS35" s="213"/>
      <c r="SPT35" s="213"/>
      <c r="SPU35" s="213"/>
      <c r="SPV35" s="213"/>
      <c r="SPW35" s="213"/>
      <c r="SPX35" s="213"/>
      <c r="SPY35" s="213"/>
      <c r="SPZ35" s="213"/>
      <c r="SQA35" s="213"/>
      <c r="SQB35" s="213"/>
      <c r="SQC35" s="213"/>
      <c r="SQD35" s="213"/>
      <c r="SQE35" s="213"/>
      <c r="SQF35" s="213"/>
      <c r="SQG35" s="213"/>
      <c r="SQH35" s="213"/>
      <c r="SQI35" s="213"/>
      <c r="SQJ35" s="213"/>
      <c r="SQK35" s="213"/>
      <c r="SQL35" s="213"/>
      <c r="SQM35" s="213"/>
      <c r="SQN35" s="213"/>
      <c r="SQO35" s="213"/>
      <c r="SQP35" s="213"/>
      <c r="SQQ35" s="213"/>
      <c r="SQR35" s="213"/>
      <c r="SQS35" s="213"/>
      <c r="SQT35" s="213"/>
      <c r="SQU35" s="213"/>
      <c r="SQV35" s="213"/>
      <c r="SQW35" s="213"/>
      <c r="SQX35" s="213"/>
      <c r="SQY35" s="213"/>
      <c r="SQZ35" s="213"/>
      <c r="SRA35" s="213"/>
      <c r="SRB35" s="213"/>
      <c r="SRC35" s="213"/>
      <c r="SRD35" s="213"/>
      <c r="SRE35" s="213"/>
      <c r="SRF35" s="213"/>
      <c r="SRG35" s="213"/>
      <c r="SRH35" s="213"/>
      <c r="SRI35" s="213"/>
      <c r="SRJ35" s="213"/>
      <c r="SRK35" s="213"/>
      <c r="SRL35" s="213"/>
      <c r="SRM35" s="213"/>
      <c r="SRN35" s="213"/>
      <c r="SRO35" s="213"/>
      <c r="SRP35" s="213"/>
      <c r="SRQ35" s="213"/>
      <c r="SRR35" s="213"/>
      <c r="SRS35" s="213"/>
      <c r="SRT35" s="213"/>
      <c r="SRU35" s="213"/>
      <c r="SRV35" s="213"/>
      <c r="SRW35" s="213"/>
      <c r="SRX35" s="213"/>
      <c r="SRY35" s="213"/>
      <c r="SRZ35" s="213"/>
      <c r="SSA35" s="213"/>
      <c r="SSB35" s="213"/>
      <c r="SSC35" s="213"/>
      <c r="SSD35" s="213"/>
      <c r="SSE35" s="213"/>
      <c r="SSF35" s="213"/>
      <c r="SSG35" s="213"/>
      <c r="SSH35" s="213"/>
      <c r="SSI35" s="213"/>
      <c r="SSJ35" s="213"/>
      <c r="SSK35" s="213"/>
      <c r="SSL35" s="213"/>
      <c r="SSM35" s="213"/>
      <c r="SSN35" s="213"/>
      <c r="SSO35" s="213"/>
      <c r="SSP35" s="213"/>
      <c r="SSQ35" s="213"/>
      <c r="SSR35" s="213"/>
      <c r="SSS35" s="213"/>
      <c r="SST35" s="213"/>
      <c r="SSU35" s="213"/>
      <c r="SSV35" s="213"/>
      <c r="SSW35" s="213"/>
      <c r="SSX35" s="213"/>
      <c r="SSY35" s="213"/>
      <c r="SSZ35" s="213"/>
      <c r="STA35" s="213"/>
      <c r="STB35" s="213"/>
      <c r="STC35" s="213"/>
      <c r="STD35" s="213"/>
      <c r="STE35" s="213"/>
      <c r="STF35" s="213"/>
      <c r="STG35" s="213"/>
      <c r="STH35" s="213"/>
      <c r="STI35" s="213"/>
      <c r="STJ35" s="213"/>
      <c r="STK35" s="213"/>
      <c r="STL35" s="213"/>
      <c r="STM35" s="213"/>
      <c r="STN35" s="213"/>
      <c r="STO35" s="213"/>
      <c r="STP35" s="213"/>
      <c r="STQ35" s="213"/>
      <c r="STR35" s="213"/>
      <c r="STS35" s="213"/>
      <c r="STT35" s="213"/>
      <c r="STU35" s="213"/>
      <c r="STV35" s="213"/>
      <c r="STW35" s="213"/>
      <c r="STX35" s="213"/>
      <c r="STY35" s="213"/>
      <c r="STZ35" s="213"/>
      <c r="SUA35" s="213"/>
      <c r="SUB35" s="213"/>
      <c r="SUC35" s="213"/>
      <c r="SUD35" s="213"/>
      <c r="SUE35" s="213"/>
      <c r="SUF35" s="213"/>
      <c r="SUG35" s="213"/>
      <c r="SUH35" s="213"/>
      <c r="SUI35" s="213"/>
      <c r="SUJ35" s="213"/>
      <c r="SUK35" s="213"/>
      <c r="SUL35" s="213"/>
      <c r="SUM35" s="213"/>
      <c r="SUN35" s="213"/>
      <c r="SUO35" s="213"/>
      <c r="SUP35" s="213"/>
      <c r="SUQ35" s="213"/>
      <c r="SUR35" s="213"/>
      <c r="SUS35" s="213"/>
      <c r="SUT35" s="213"/>
      <c r="SUU35" s="213"/>
      <c r="SUV35" s="213"/>
      <c r="SUW35" s="213"/>
      <c r="SUX35" s="213"/>
      <c r="SUY35" s="213"/>
      <c r="SUZ35" s="213"/>
      <c r="SVA35" s="213"/>
      <c r="SVB35" s="213"/>
      <c r="SVC35" s="213"/>
      <c r="SVD35" s="213"/>
      <c r="SVE35" s="213"/>
      <c r="SVF35" s="213"/>
      <c r="SVG35" s="213"/>
      <c r="SVH35" s="213"/>
      <c r="SVI35" s="213"/>
      <c r="SVJ35" s="213"/>
      <c r="SVK35" s="213"/>
      <c r="SVL35" s="213"/>
      <c r="SVM35" s="213"/>
      <c r="SVN35" s="213"/>
      <c r="SVO35" s="213"/>
      <c r="SVP35" s="213"/>
      <c r="SVQ35" s="213"/>
      <c r="SVR35" s="213"/>
      <c r="SVS35" s="213"/>
      <c r="SVT35" s="213"/>
      <c r="SVU35" s="213"/>
      <c r="SVV35" s="213"/>
      <c r="SVW35" s="213"/>
      <c r="SVX35" s="213"/>
      <c r="SVY35" s="213"/>
      <c r="SVZ35" s="213"/>
      <c r="SWA35" s="213"/>
      <c r="SWB35" s="213"/>
      <c r="SWC35" s="213"/>
      <c r="SWD35" s="213"/>
      <c r="SWE35" s="213"/>
      <c r="SWF35" s="213"/>
      <c r="SWG35" s="213"/>
      <c r="SWH35" s="213"/>
      <c r="SWI35" s="213"/>
      <c r="SWJ35" s="213"/>
      <c r="SWK35" s="213"/>
      <c r="SWL35" s="213"/>
      <c r="SWM35" s="213"/>
      <c r="SWN35" s="213"/>
      <c r="SWO35" s="213"/>
      <c r="SWP35" s="213"/>
      <c r="SWQ35" s="213"/>
      <c r="SWR35" s="213"/>
      <c r="SWS35" s="213"/>
      <c r="SWT35" s="213"/>
      <c r="SWU35" s="213"/>
      <c r="SWV35" s="213"/>
      <c r="SWW35" s="213"/>
      <c r="SWX35" s="213"/>
      <c r="SWY35" s="213"/>
      <c r="SWZ35" s="213"/>
      <c r="SXA35" s="213"/>
      <c r="SXB35" s="213"/>
      <c r="SXC35" s="213"/>
      <c r="SXD35" s="213"/>
      <c r="SXE35" s="213"/>
      <c r="SXF35" s="213"/>
      <c r="SXG35" s="213"/>
      <c r="SXH35" s="213"/>
      <c r="SXI35" s="213"/>
      <c r="SXJ35" s="213"/>
      <c r="SXK35" s="213"/>
      <c r="SXL35" s="213"/>
      <c r="SXM35" s="213"/>
      <c r="SXN35" s="213"/>
      <c r="SXO35" s="213"/>
      <c r="SXP35" s="213"/>
      <c r="SXQ35" s="213"/>
      <c r="SXR35" s="213"/>
      <c r="SXS35" s="213"/>
      <c r="SXT35" s="213"/>
      <c r="SXU35" s="213"/>
      <c r="SXV35" s="213"/>
      <c r="SXW35" s="213"/>
      <c r="SXX35" s="213"/>
      <c r="SXY35" s="213"/>
      <c r="SXZ35" s="213"/>
      <c r="SYA35" s="213"/>
      <c r="SYB35" s="213"/>
      <c r="SYC35" s="213"/>
      <c r="SYD35" s="213"/>
      <c r="SYE35" s="213"/>
      <c r="SYF35" s="213"/>
      <c r="SYG35" s="213"/>
      <c r="SYH35" s="213"/>
      <c r="SYI35" s="213"/>
      <c r="SYJ35" s="213"/>
      <c r="SYK35" s="213"/>
      <c r="SYL35" s="213"/>
      <c r="SYM35" s="213"/>
      <c r="SYN35" s="213"/>
      <c r="SYO35" s="213"/>
      <c r="SYP35" s="213"/>
      <c r="SYQ35" s="213"/>
      <c r="SYR35" s="213"/>
      <c r="SYS35" s="213"/>
      <c r="SYT35" s="213"/>
      <c r="SYU35" s="213"/>
      <c r="SYV35" s="213"/>
      <c r="SYW35" s="213"/>
      <c r="SYX35" s="213"/>
      <c r="SYY35" s="213"/>
      <c r="SYZ35" s="213"/>
      <c r="SZA35" s="213"/>
      <c r="SZB35" s="213"/>
      <c r="SZC35" s="213"/>
      <c r="SZD35" s="213"/>
      <c r="SZE35" s="213"/>
      <c r="SZF35" s="213"/>
      <c r="SZG35" s="213"/>
      <c r="SZH35" s="213"/>
      <c r="SZI35" s="213"/>
      <c r="SZJ35" s="213"/>
      <c r="SZK35" s="213"/>
      <c r="SZL35" s="213"/>
      <c r="SZM35" s="213"/>
      <c r="SZN35" s="213"/>
      <c r="SZO35" s="213"/>
      <c r="SZP35" s="213"/>
      <c r="SZQ35" s="213"/>
      <c r="SZR35" s="213"/>
      <c r="SZS35" s="213"/>
      <c r="SZT35" s="213"/>
      <c r="SZU35" s="213"/>
      <c r="SZV35" s="213"/>
      <c r="SZW35" s="213"/>
      <c r="SZX35" s="213"/>
      <c r="SZY35" s="213"/>
      <c r="SZZ35" s="213"/>
      <c r="TAA35" s="213"/>
      <c r="TAB35" s="213"/>
      <c r="TAC35" s="213"/>
      <c r="TAD35" s="213"/>
      <c r="TAE35" s="213"/>
      <c r="TAF35" s="213"/>
      <c r="TAG35" s="213"/>
      <c r="TAH35" s="213"/>
      <c r="TAI35" s="213"/>
      <c r="TAJ35" s="213"/>
      <c r="TAK35" s="213"/>
      <c r="TAL35" s="213"/>
      <c r="TAM35" s="213"/>
      <c r="TAN35" s="213"/>
      <c r="TAO35" s="213"/>
      <c r="TAP35" s="213"/>
      <c r="TAQ35" s="213"/>
      <c r="TAR35" s="213"/>
      <c r="TAS35" s="213"/>
      <c r="TAT35" s="213"/>
      <c r="TAU35" s="213"/>
      <c r="TAV35" s="213"/>
      <c r="TAW35" s="213"/>
      <c r="TAX35" s="213"/>
      <c r="TAY35" s="213"/>
      <c r="TAZ35" s="213"/>
      <c r="TBA35" s="213"/>
      <c r="TBB35" s="213"/>
      <c r="TBC35" s="213"/>
      <c r="TBD35" s="213"/>
      <c r="TBE35" s="213"/>
      <c r="TBF35" s="213"/>
      <c r="TBG35" s="213"/>
      <c r="TBH35" s="213"/>
      <c r="TBI35" s="213"/>
      <c r="TBJ35" s="213"/>
      <c r="TBK35" s="213"/>
      <c r="TBL35" s="213"/>
      <c r="TBM35" s="213"/>
      <c r="TBN35" s="213"/>
      <c r="TBO35" s="213"/>
      <c r="TBP35" s="213"/>
      <c r="TBQ35" s="213"/>
      <c r="TBR35" s="213"/>
      <c r="TBS35" s="213"/>
      <c r="TBT35" s="213"/>
      <c r="TBU35" s="213"/>
      <c r="TBV35" s="213"/>
      <c r="TBW35" s="213"/>
      <c r="TBX35" s="213"/>
      <c r="TBY35" s="213"/>
      <c r="TBZ35" s="213"/>
      <c r="TCA35" s="213"/>
      <c r="TCB35" s="213"/>
      <c r="TCC35" s="213"/>
      <c r="TCD35" s="213"/>
      <c r="TCE35" s="213"/>
      <c r="TCF35" s="213"/>
      <c r="TCG35" s="213"/>
      <c r="TCH35" s="213"/>
      <c r="TCI35" s="213"/>
      <c r="TCJ35" s="213"/>
      <c r="TCK35" s="213"/>
      <c r="TCL35" s="213"/>
      <c r="TCM35" s="213"/>
      <c r="TCN35" s="213"/>
      <c r="TCO35" s="213"/>
      <c r="TCP35" s="213"/>
      <c r="TCQ35" s="213"/>
      <c r="TCR35" s="213"/>
      <c r="TCS35" s="213"/>
      <c r="TCT35" s="213"/>
      <c r="TCU35" s="213"/>
      <c r="TCV35" s="213"/>
      <c r="TCW35" s="213"/>
      <c r="TCX35" s="213"/>
      <c r="TCY35" s="213"/>
      <c r="TCZ35" s="213"/>
      <c r="TDA35" s="213"/>
      <c r="TDB35" s="213"/>
      <c r="TDC35" s="213"/>
      <c r="TDD35" s="213"/>
      <c r="TDE35" s="213"/>
      <c r="TDF35" s="213"/>
      <c r="TDG35" s="213"/>
      <c r="TDH35" s="213"/>
      <c r="TDI35" s="213"/>
      <c r="TDJ35" s="213"/>
      <c r="TDK35" s="213"/>
      <c r="TDL35" s="213"/>
      <c r="TDM35" s="213"/>
      <c r="TDN35" s="213"/>
      <c r="TDO35" s="213"/>
      <c r="TDP35" s="213"/>
      <c r="TDQ35" s="213"/>
      <c r="TDR35" s="213"/>
      <c r="TDS35" s="213"/>
      <c r="TDT35" s="213"/>
      <c r="TDU35" s="213"/>
      <c r="TDV35" s="213"/>
      <c r="TDW35" s="213"/>
      <c r="TDX35" s="213"/>
      <c r="TDY35" s="213"/>
      <c r="TDZ35" s="213"/>
      <c r="TEA35" s="213"/>
      <c r="TEB35" s="213"/>
      <c r="TEC35" s="213"/>
      <c r="TED35" s="213"/>
      <c r="TEE35" s="213"/>
      <c r="TEF35" s="213"/>
      <c r="TEG35" s="213"/>
      <c r="TEH35" s="213"/>
      <c r="TEI35" s="213"/>
      <c r="TEJ35" s="213"/>
      <c r="TEK35" s="213"/>
      <c r="TEL35" s="213"/>
      <c r="TEM35" s="213"/>
      <c r="TEN35" s="213"/>
      <c r="TEO35" s="213"/>
      <c r="TEP35" s="213"/>
      <c r="TEQ35" s="213"/>
      <c r="TER35" s="213"/>
      <c r="TES35" s="213"/>
      <c r="TET35" s="213"/>
      <c r="TEU35" s="213"/>
      <c r="TEV35" s="213"/>
      <c r="TEW35" s="213"/>
      <c r="TEX35" s="213"/>
      <c r="TEY35" s="213"/>
      <c r="TEZ35" s="213"/>
      <c r="TFA35" s="213"/>
      <c r="TFB35" s="213"/>
      <c r="TFC35" s="213"/>
      <c r="TFD35" s="213"/>
      <c r="TFE35" s="213"/>
      <c r="TFF35" s="213"/>
      <c r="TFG35" s="213"/>
      <c r="TFH35" s="213"/>
      <c r="TFI35" s="213"/>
      <c r="TFJ35" s="213"/>
      <c r="TFK35" s="213"/>
      <c r="TFL35" s="213"/>
      <c r="TFM35" s="213"/>
      <c r="TFN35" s="213"/>
      <c r="TFO35" s="213"/>
      <c r="TFP35" s="213"/>
      <c r="TFQ35" s="213"/>
      <c r="TFR35" s="213"/>
      <c r="TFS35" s="213"/>
      <c r="TFT35" s="213"/>
      <c r="TFU35" s="213"/>
      <c r="TFV35" s="213"/>
      <c r="TFW35" s="213"/>
      <c r="TFX35" s="213"/>
      <c r="TFY35" s="213"/>
      <c r="TFZ35" s="213"/>
      <c r="TGA35" s="213"/>
      <c r="TGB35" s="213"/>
      <c r="TGC35" s="213"/>
      <c r="TGD35" s="213"/>
      <c r="TGE35" s="213"/>
      <c r="TGF35" s="213"/>
      <c r="TGG35" s="213"/>
      <c r="TGH35" s="213"/>
      <c r="TGI35" s="213"/>
      <c r="TGJ35" s="213"/>
      <c r="TGK35" s="213"/>
      <c r="TGL35" s="213"/>
      <c r="TGM35" s="213"/>
      <c r="TGN35" s="213"/>
      <c r="TGO35" s="213"/>
      <c r="TGP35" s="213"/>
      <c r="TGQ35" s="213"/>
      <c r="TGR35" s="213"/>
      <c r="TGS35" s="213"/>
      <c r="TGT35" s="213"/>
      <c r="TGU35" s="213"/>
      <c r="TGV35" s="213"/>
      <c r="TGW35" s="213"/>
      <c r="TGX35" s="213"/>
      <c r="TGY35" s="213"/>
      <c r="TGZ35" s="213"/>
      <c r="THA35" s="213"/>
      <c r="THB35" s="213"/>
      <c r="THC35" s="213"/>
      <c r="THD35" s="213"/>
      <c r="THE35" s="213"/>
      <c r="THF35" s="213"/>
      <c r="THG35" s="213"/>
      <c r="THH35" s="213"/>
      <c r="THI35" s="213"/>
      <c r="THJ35" s="213"/>
      <c r="THK35" s="213"/>
      <c r="THL35" s="213"/>
      <c r="THM35" s="213"/>
      <c r="THN35" s="213"/>
      <c r="THO35" s="213"/>
      <c r="THP35" s="213"/>
      <c r="THQ35" s="213"/>
      <c r="THR35" s="213"/>
      <c r="THS35" s="213"/>
      <c r="THT35" s="213"/>
      <c r="THU35" s="213"/>
      <c r="THV35" s="213"/>
      <c r="THW35" s="213"/>
      <c r="THX35" s="213"/>
      <c r="THY35" s="213"/>
      <c r="THZ35" s="213"/>
      <c r="TIA35" s="213"/>
      <c r="TIB35" s="213"/>
      <c r="TIC35" s="213"/>
      <c r="TID35" s="213"/>
      <c r="TIE35" s="213"/>
      <c r="TIF35" s="213"/>
      <c r="TIG35" s="213"/>
      <c r="TIH35" s="213"/>
      <c r="TII35" s="213"/>
      <c r="TIJ35" s="213"/>
      <c r="TIK35" s="213"/>
      <c r="TIL35" s="213"/>
      <c r="TIM35" s="213"/>
      <c r="TIN35" s="213"/>
      <c r="TIO35" s="213"/>
      <c r="TIP35" s="213"/>
      <c r="TIQ35" s="213"/>
      <c r="TIR35" s="213"/>
      <c r="TIS35" s="213"/>
      <c r="TIT35" s="213"/>
      <c r="TIU35" s="213"/>
      <c r="TIV35" s="213"/>
      <c r="TIW35" s="213"/>
      <c r="TIX35" s="213"/>
      <c r="TIY35" s="213"/>
      <c r="TIZ35" s="213"/>
      <c r="TJA35" s="213"/>
      <c r="TJB35" s="213"/>
      <c r="TJC35" s="213"/>
      <c r="TJD35" s="213"/>
      <c r="TJE35" s="213"/>
      <c r="TJF35" s="213"/>
      <c r="TJG35" s="213"/>
      <c r="TJH35" s="213"/>
      <c r="TJI35" s="213"/>
      <c r="TJJ35" s="213"/>
      <c r="TJK35" s="213"/>
      <c r="TJL35" s="213"/>
      <c r="TJM35" s="213"/>
      <c r="TJN35" s="213"/>
      <c r="TJO35" s="213"/>
      <c r="TJP35" s="213"/>
      <c r="TJQ35" s="213"/>
      <c r="TJR35" s="213"/>
      <c r="TJS35" s="213"/>
      <c r="TJT35" s="213"/>
      <c r="TJU35" s="213"/>
      <c r="TJV35" s="213"/>
      <c r="TJW35" s="213"/>
      <c r="TJX35" s="213"/>
      <c r="TJY35" s="213"/>
      <c r="TJZ35" s="213"/>
      <c r="TKA35" s="213"/>
      <c r="TKB35" s="213"/>
      <c r="TKC35" s="213"/>
      <c r="TKD35" s="213"/>
      <c r="TKE35" s="213"/>
      <c r="TKF35" s="213"/>
      <c r="TKG35" s="213"/>
      <c r="TKH35" s="213"/>
      <c r="TKI35" s="213"/>
      <c r="TKJ35" s="213"/>
      <c r="TKK35" s="213"/>
      <c r="TKL35" s="213"/>
      <c r="TKM35" s="213"/>
      <c r="TKN35" s="213"/>
      <c r="TKO35" s="213"/>
      <c r="TKP35" s="213"/>
      <c r="TKQ35" s="213"/>
      <c r="TKR35" s="213"/>
      <c r="TKS35" s="213"/>
      <c r="TKT35" s="213"/>
      <c r="TKU35" s="213"/>
      <c r="TKV35" s="213"/>
      <c r="TKW35" s="213"/>
      <c r="TKX35" s="213"/>
      <c r="TKY35" s="213"/>
      <c r="TKZ35" s="213"/>
      <c r="TLA35" s="213"/>
      <c r="TLB35" s="213"/>
      <c r="TLC35" s="213"/>
      <c r="TLD35" s="213"/>
      <c r="TLE35" s="213"/>
      <c r="TLF35" s="213"/>
      <c r="TLG35" s="213"/>
      <c r="TLH35" s="213"/>
      <c r="TLI35" s="213"/>
      <c r="TLJ35" s="213"/>
      <c r="TLK35" s="213"/>
      <c r="TLL35" s="213"/>
      <c r="TLM35" s="213"/>
      <c r="TLN35" s="213"/>
      <c r="TLO35" s="213"/>
      <c r="TLP35" s="213"/>
      <c r="TLQ35" s="213"/>
      <c r="TLR35" s="213"/>
      <c r="TLS35" s="213"/>
      <c r="TLT35" s="213"/>
      <c r="TLU35" s="213"/>
      <c r="TLV35" s="213"/>
      <c r="TLW35" s="213"/>
      <c r="TLX35" s="213"/>
      <c r="TLY35" s="213"/>
      <c r="TLZ35" s="213"/>
      <c r="TMA35" s="213"/>
      <c r="TMB35" s="213"/>
      <c r="TMC35" s="213"/>
      <c r="TMD35" s="213"/>
      <c r="TME35" s="213"/>
      <c r="TMF35" s="213"/>
      <c r="TMG35" s="213"/>
      <c r="TMH35" s="213"/>
      <c r="TMI35" s="213"/>
      <c r="TMJ35" s="213"/>
      <c r="TMK35" s="213"/>
      <c r="TML35" s="213"/>
      <c r="TMM35" s="213"/>
      <c r="TMN35" s="213"/>
      <c r="TMO35" s="213"/>
      <c r="TMP35" s="213"/>
      <c r="TMQ35" s="213"/>
      <c r="TMR35" s="213"/>
      <c r="TMS35" s="213"/>
      <c r="TMT35" s="213"/>
      <c r="TMU35" s="213"/>
      <c r="TMV35" s="213"/>
      <c r="TMW35" s="213"/>
      <c r="TMX35" s="213"/>
      <c r="TMY35" s="213"/>
      <c r="TMZ35" s="213"/>
      <c r="TNA35" s="213"/>
      <c r="TNB35" s="213"/>
      <c r="TNC35" s="213"/>
      <c r="TND35" s="213"/>
      <c r="TNE35" s="213"/>
      <c r="TNF35" s="213"/>
      <c r="TNG35" s="213"/>
      <c r="TNH35" s="213"/>
      <c r="TNI35" s="213"/>
      <c r="TNJ35" s="213"/>
      <c r="TNK35" s="213"/>
      <c r="TNL35" s="213"/>
      <c r="TNM35" s="213"/>
      <c r="TNN35" s="213"/>
      <c r="TNO35" s="213"/>
      <c r="TNP35" s="213"/>
      <c r="TNQ35" s="213"/>
      <c r="TNR35" s="213"/>
      <c r="TNS35" s="213"/>
      <c r="TNT35" s="213"/>
      <c r="TNU35" s="213"/>
      <c r="TNV35" s="213"/>
      <c r="TNW35" s="213"/>
      <c r="TNX35" s="213"/>
      <c r="TNY35" s="213"/>
      <c r="TNZ35" s="213"/>
      <c r="TOA35" s="213"/>
      <c r="TOB35" s="213"/>
      <c r="TOC35" s="213"/>
      <c r="TOD35" s="213"/>
      <c r="TOE35" s="213"/>
      <c r="TOF35" s="213"/>
      <c r="TOG35" s="213"/>
      <c r="TOH35" s="213"/>
      <c r="TOI35" s="213"/>
      <c r="TOJ35" s="213"/>
      <c r="TOK35" s="213"/>
      <c r="TOL35" s="213"/>
      <c r="TOM35" s="213"/>
      <c r="TON35" s="213"/>
      <c r="TOO35" s="213"/>
      <c r="TOP35" s="213"/>
      <c r="TOQ35" s="213"/>
      <c r="TOR35" s="213"/>
      <c r="TOS35" s="213"/>
      <c r="TOT35" s="213"/>
      <c r="TOU35" s="213"/>
      <c r="TOV35" s="213"/>
      <c r="TOW35" s="213"/>
      <c r="TOX35" s="213"/>
      <c r="TOY35" s="213"/>
      <c r="TOZ35" s="213"/>
      <c r="TPA35" s="213"/>
      <c r="TPB35" s="213"/>
      <c r="TPC35" s="213"/>
      <c r="TPD35" s="213"/>
      <c r="TPE35" s="213"/>
      <c r="TPF35" s="213"/>
      <c r="TPG35" s="213"/>
      <c r="TPH35" s="213"/>
      <c r="TPI35" s="213"/>
      <c r="TPJ35" s="213"/>
      <c r="TPK35" s="213"/>
      <c r="TPL35" s="213"/>
      <c r="TPM35" s="213"/>
      <c r="TPN35" s="213"/>
      <c r="TPO35" s="213"/>
      <c r="TPP35" s="213"/>
      <c r="TPQ35" s="213"/>
      <c r="TPR35" s="213"/>
      <c r="TPS35" s="213"/>
      <c r="TPT35" s="213"/>
      <c r="TPU35" s="213"/>
      <c r="TPV35" s="213"/>
      <c r="TPW35" s="213"/>
      <c r="TPX35" s="213"/>
      <c r="TPY35" s="213"/>
      <c r="TPZ35" s="213"/>
      <c r="TQA35" s="213"/>
      <c r="TQB35" s="213"/>
      <c r="TQC35" s="213"/>
      <c r="TQD35" s="213"/>
      <c r="TQE35" s="213"/>
      <c r="TQF35" s="213"/>
      <c r="TQG35" s="213"/>
      <c r="TQH35" s="213"/>
      <c r="TQI35" s="213"/>
      <c r="TQJ35" s="213"/>
      <c r="TQK35" s="213"/>
      <c r="TQL35" s="213"/>
      <c r="TQM35" s="213"/>
      <c r="TQN35" s="213"/>
      <c r="TQO35" s="213"/>
      <c r="TQP35" s="213"/>
      <c r="TQQ35" s="213"/>
      <c r="TQR35" s="213"/>
      <c r="TQS35" s="213"/>
      <c r="TQT35" s="213"/>
      <c r="TQU35" s="213"/>
      <c r="TQV35" s="213"/>
      <c r="TQW35" s="213"/>
      <c r="TQX35" s="213"/>
      <c r="TQY35" s="213"/>
      <c r="TQZ35" s="213"/>
      <c r="TRA35" s="213"/>
      <c r="TRB35" s="213"/>
      <c r="TRC35" s="213"/>
      <c r="TRD35" s="213"/>
      <c r="TRE35" s="213"/>
      <c r="TRF35" s="213"/>
      <c r="TRG35" s="213"/>
      <c r="TRH35" s="213"/>
      <c r="TRI35" s="213"/>
      <c r="TRJ35" s="213"/>
      <c r="TRK35" s="213"/>
      <c r="TRL35" s="213"/>
      <c r="TRM35" s="213"/>
      <c r="TRN35" s="213"/>
      <c r="TRO35" s="213"/>
      <c r="TRP35" s="213"/>
      <c r="TRQ35" s="213"/>
      <c r="TRR35" s="213"/>
      <c r="TRS35" s="213"/>
      <c r="TRT35" s="213"/>
      <c r="TRU35" s="213"/>
      <c r="TRV35" s="213"/>
      <c r="TRW35" s="213"/>
      <c r="TRX35" s="213"/>
      <c r="TRY35" s="213"/>
      <c r="TRZ35" s="213"/>
      <c r="TSA35" s="213"/>
      <c r="TSB35" s="213"/>
      <c r="TSC35" s="213"/>
      <c r="TSD35" s="213"/>
      <c r="TSE35" s="213"/>
      <c r="TSF35" s="213"/>
      <c r="TSG35" s="213"/>
      <c r="TSH35" s="213"/>
      <c r="TSI35" s="213"/>
      <c r="TSJ35" s="213"/>
      <c r="TSK35" s="213"/>
      <c r="TSL35" s="213"/>
      <c r="TSM35" s="213"/>
      <c r="TSN35" s="213"/>
      <c r="TSO35" s="213"/>
      <c r="TSP35" s="213"/>
      <c r="TSQ35" s="213"/>
      <c r="TSR35" s="213"/>
      <c r="TSS35" s="213"/>
      <c r="TST35" s="213"/>
      <c r="TSU35" s="213"/>
      <c r="TSV35" s="213"/>
      <c r="TSW35" s="213"/>
      <c r="TSX35" s="213"/>
      <c r="TSY35" s="213"/>
      <c r="TSZ35" s="213"/>
      <c r="TTA35" s="213"/>
      <c r="TTB35" s="213"/>
      <c r="TTC35" s="213"/>
      <c r="TTD35" s="213"/>
      <c r="TTE35" s="213"/>
      <c r="TTF35" s="213"/>
      <c r="TTG35" s="213"/>
      <c r="TTH35" s="213"/>
      <c r="TTI35" s="213"/>
      <c r="TTJ35" s="213"/>
      <c r="TTK35" s="213"/>
      <c r="TTL35" s="213"/>
      <c r="TTM35" s="213"/>
      <c r="TTN35" s="213"/>
      <c r="TTO35" s="213"/>
      <c r="TTP35" s="213"/>
      <c r="TTQ35" s="213"/>
      <c r="TTR35" s="213"/>
      <c r="TTS35" s="213"/>
      <c r="TTT35" s="213"/>
      <c r="TTU35" s="213"/>
      <c r="TTV35" s="213"/>
      <c r="TTW35" s="213"/>
      <c r="TTX35" s="213"/>
      <c r="TTY35" s="213"/>
      <c r="TTZ35" s="213"/>
      <c r="TUA35" s="213"/>
      <c r="TUB35" s="213"/>
      <c r="TUC35" s="213"/>
      <c r="TUD35" s="213"/>
      <c r="TUE35" s="213"/>
      <c r="TUF35" s="213"/>
      <c r="TUG35" s="213"/>
      <c r="TUH35" s="213"/>
      <c r="TUI35" s="213"/>
      <c r="TUJ35" s="213"/>
      <c r="TUK35" s="213"/>
      <c r="TUL35" s="213"/>
      <c r="TUM35" s="213"/>
      <c r="TUN35" s="213"/>
      <c r="TUO35" s="213"/>
      <c r="TUP35" s="213"/>
      <c r="TUQ35" s="213"/>
      <c r="TUR35" s="213"/>
      <c r="TUS35" s="213"/>
      <c r="TUT35" s="213"/>
      <c r="TUU35" s="213"/>
      <c r="TUV35" s="213"/>
      <c r="TUW35" s="213"/>
      <c r="TUX35" s="213"/>
      <c r="TUY35" s="213"/>
      <c r="TUZ35" s="213"/>
      <c r="TVA35" s="213"/>
      <c r="TVB35" s="213"/>
      <c r="TVC35" s="213"/>
      <c r="TVD35" s="213"/>
      <c r="TVE35" s="213"/>
      <c r="TVF35" s="213"/>
      <c r="TVG35" s="213"/>
      <c r="TVH35" s="213"/>
      <c r="TVI35" s="213"/>
      <c r="TVJ35" s="213"/>
      <c r="TVK35" s="213"/>
      <c r="TVL35" s="213"/>
      <c r="TVM35" s="213"/>
      <c r="TVN35" s="213"/>
      <c r="TVO35" s="213"/>
      <c r="TVP35" s="213"/>
      <c r="TVQ35" s="213"/>
      <c r="TVR35" s="213"/>
      <c r="TVS35" s="213"/>
      <c r="TVT35" s="213"/>
      <c r="TVU35" s="213"/>
      <c r="TVV35" s="213"/>
      <c r="TVW35" s="213"/>
      <c r="TVX35" s="213"/>
      <c r="TVY35" s="213"/>
      <c r="TVZ35" s="213"/>
      <c r="TWA35" s="213"/>
      <c r="TWB35" s="213"/>
      <c r="TWC35" s="213"/>
      <c r="TWD35" s="213"/>
      <c r="TWE35" s="213"/>
      <c r="TWF35" s="213"/>
      <c r="TWG35" s="213"/>
      <c r="TWH35" s="213"/>
      <c r="TWI35" s="213"/>
      <c r="TWJ35" s="213"/>
      <c r="TWK35" s="213"/>
      <c r="TWL35" s="213"/>
      <c r="TWM35" s="213"/>
      <c r="TWN35" s="213"/>
      <c r="TWO35" s="213"/>
      <c r="TWP35" s="213"/>
      <c r="TWQ35" s="213"/>
      <c r="TWR35" s="213"/>
      <c r="TWS35" s="213"/>
      <c r="TWT35" s="213"/>
      <c r="TWU35" s="213"/>
      <c r="TWV35" s="213"/>
      <c r="TWW35" s="213"/>
      <c r="TWX35" s="213"/>
      <c r="TWY35" s="213"/>
      <c r="TWZ35" s="213"/>
      <c r="TXA35" s="213"/>
      <c r="TXB35" s="213"/>
      <c r="TXC35" s="213"/>
      <c r="TXD35" s="213"/>
      <c r="TXE35" s="213"/>
      <c r="TXF35" s="213"/>
      <c r="TXG35" s="213"/>
      <c r="TXH35" s="213"/>
      <c r="TXI35" s="213"/>
      <c r="TXJ35" s="213"/>
      <c r="TXK35" s="213"/>
      <c r="TXL35" s="213"/>
      <c r="TXM35" s="213"/>
      <c r="TXN35" s="213"/>
      <c r="TXO35" s="213"/>
      <c r="TXP35" s="213"/>
      <c r="TXQ35" s="213"/>
      <c r="TXR35" s="213"/>
      <c r="TXS35" s="213"/>
      <c r="TXT35" s="213"/>
      <c r="TXU35" s="213"/>
      <c r="TXV35" s="213"/>
      <c r="TXW35" s="213"/>
      <c r="TXX35" s="213"/>
      <c r="TXY35" s="213"/>
      <c r="TXZ35" s="213"/>
      <c r="TYA35" s="213"/>
      <c r="TYB35" s="213"/>
      <c r="TYC35" s="213"/>
      <c r="TYD35" s="213"/>
      <c r="TYE35" s="213"/>
      <c r="TYF35" s="213"/>
      <c r="TYG35" s="213"/>
      <c r="TYH35" s="213"/>
      <c r="TYI35" s="213"/>
      <c r="TYJ35" s="213"/>
      <c r="TYK35" s="213"/>
      <c r="TYL35" s="213"/>
      <c r="TYM35" s="213"/>
      <c r="TYN35" s="213"/>
      <c r="TYO35" s="213"/>
      <c r="TYP35" s="213"/>
      <c r="TYQ35" s="213"/>
      <c r="TYR35" s="213"/>
      <c r="TYS35" s="213"/>
      <c r="TYT35" s="213"/>
      <c r="TYU35" s="213"/>
      <c r="TYV35" s="213"/>
      <c r="TYW35" s="213"/>
      <c r="TYX35" s="213"/>
      <c r="TYY35" s="213"/>
      <c r="TYZ35" s="213"/>
      <c r="TZA35" s="213"/>
      <c r="TZB35" s="213"/>
      <c r="TZC35" s="213"/>
      <c r="TZD35" s="213"/>
      <c r="TZE35" s="213"/>
      <c r="TZF35" s="213"/>
      <c r="TZG35" s="213"/>
      <c r="TZH35" s="213"/>
      <c r="TZI35" s="213"/>
      <c r="TZJ35" s="213"/>
      <c r="TZK35" s="213"/>
      <c r="TZL35" s="213"/>
      <c r="TZM35" s="213"/>
      <c r="TZN35" s="213"/>
      <c r="TZO35" s="213"/>
      <c r="TZP35" s="213"/>
      <c r="TZQ35" s="213"/>
      <c r="TZR35" s="213"/>
      <c r="TZS35" s="213"/>
      <c r="TZT35" s="213"/>
      <c r="TZU35" s="213"/>
      <c r="TZV35" s="213"/>
      <c r="TZW35" s="213"/>
      <c r="TZX35" s="213"/>
      <c r="TZY35" s="213"/>
      <c r="TZZ35" s="213"/>
      <c r="UAA35" s="213"/>
      <c r="UAB35" s="213"/>
      <c r="UAC35" s="213"/>
      <c r="UAD35" s="213"/>
      <c r="UAE35" s="213"/>
      <c r="UAF35" s="213"/>
      <c r="UAG35" s="213"/>
      <c r="UAH35" s="213"/>
      <c r="UAI35" s="213"/>
      <c r="UAJ35" s="213"/>
      <c r="UAK35" s="213"/>
      <c r="UAL35" s="213"/>
      <c r="UAM35" s="213"/>
      <c r="UAN35" s="213"/>
      <c r="UAO35" s="213"/>
      <c r="UAP35" s="213"/>
      <c r="UAQ35" s="213"/>
      <c r="UAR35" s="213"/>
      <c r="UAS35" s="213"/>
      <c r="UAT35" s="213"/>
      <c r="UAU35" s="213"/>
      <c r="UAV35" s="213"/>
      <c r="UAW35" s="213"/>
      <c r="UAX35" s="213"/>
      <c r="UAY35" s="213"/>
      <c r="UAZ35" s="213"/>
      <c r="UBA35" s="213"/>
      <c r="UBB35" s="213"/>
      <c r="UBC35" s="213"/>
      <c r="UBD35" s="213"/>
      <c r="UBE35" s="213"/>
      <c r="UBF35" s="213"/>
      <c r="UBG35" s="213"/>
      <c r="UBH35" s="213"/>
      <c r="UBI35" s="213"/>
      <c r="UBJ35" s="213"/>
      <c r="UBK35" s="213"/>
      <c r="UBL35" s="213"/>
      <c r="UBM35" s="213"/>
      <c r="UBN35" s="213"/>
      <c r="UBO35" s="213"/>
      <c r="UBP35" s="213"/>
      <c r="UBQ35" s="213"/>
      <c r="UBR35" s="213"/>
      <c r="UBS35" s="213"/>
      <c r="UBT35" s="213"/>
      <c r="UBU35" s="213"/>
      <c r="UBV35" s="213"/>
      <c r="UBW35" s="213"/>
      <c r="UBX35" s="213"/>
      <c r="UBY35" s="213"/>
      <c r="UBZ35" s="213"/>
      <c r="UCA35" s="213"/>
      <c r="UCB35" s="213"/>
      <c r="UCC35" s="213"/>
      <c r="UCD35" s="213"/>
      <c r="UCE35" s="213"/>
      <c r="UCF35" s="213"/>
      <c r="UCG35" s="213"/>
      <c r="UCH35" s="213"/>
      <c r="UCI35" s="213"/>
      <c r="UCJ35" s="213"/>
      <c r="UCK35" s="213"/>
      <c r="UCL35" s="213"/>
      <c r="UCM35" s="213"/>
      <c r="UCN35" s="213"/>
      <c r="UCO35" s="213"/>
      <c r="UCP35" s="213"/>
      <c r="UCQ35" s="213"/>
      <c r="UCR35" s="213"/>
      <c r="UCS35" s="213"/>
      <c r="UCT35" s="213"/>
      <c r="UCU35" s="213"/>
      <c r="UCV35" s="213"/>
      <c r="UCW35" s="213"/>
      <c r="UCX35" s="213"/>
      <c r="UCY35" s="213"/>
      <c r="UCZ35" s="213"/>
      <c r="UDA35" s="213"/>
      <c r="UDB35" s="213"/>
      <c r="UDC35" s="213"/>
      <c r="UDD35" s="213"/>
      <c r="UDE35" s="213"/>
      <c r="UDF35" s="213"/>
      <c r="UDG35" s="213"/>
      <c r="UDH35" s="213"/>
      <c r="UDI35" s="213"/>
      <c r="UDJ35" s="213"/>
      <c r="UDK35" s="213"/>
      <c r="UDL35" s="213"/>
      <c r="UDM35" s="213"/>
      <c r="UDN35" s="213"/>
      <c r="UDO35" s="213"/>
      <c r="UDP35" s="213"/>
      <c r="UDQ35" s="213"/>
      <c r="UDR35" s="213"/>
      <c r="UDS35" s="213"/>
      <c r="UDT35" s="213"/>
      <c r="UDU35" s="213"/>
      <c r="UDV35" s="213"/>
      <c r="UDW35" s="213"/>
      <c r="UDX35" s="213"/>
      <c r="UDY35" s="213"/>
      <c r="UDZ35" s="213"/>
      <c r="UEA35" s="213"/>
      <c r="UEB35" s="213"/>
      <c r="UEC35" s="213"/>
      <c r="UED35" s="213"/>
      <c r="UEE35" s="213"/>
      <c r="UEF35" s="213"/>
      <c r="UEG35" s="213"/>
      <c r="UEH35" s="213"/>
      <c r="UEI35" s="213"/>
      <c r="UEJ35" s="213"/>
      <c r="UEK35" s="213"/>
      <c r="UEL35" s="213"/>
      <c r="UEM35" s="213"/>
      <c r="UEN35" s="213"/>
      <c r="UEO35" s="213"/>
      <c r="UEP35" s="213"/>
      <c r="UEQ35" s="213"/>
      <c r="UER35" s="213"/>
      <c r="UES35" s="213"/>
      <c r="UET35" s="213"/>
      <c r="UEU35" s="213"/>
      <c r="UEV35" s="213"/>
      <c r="UEW35" s="213"/>
      <c r="UEX35" s="213"/>
      <c r="UEY35" s="213"/>
      <c r="UEZ35" s="213"/>
      <c r="UFA35" s="213"/>
      <c r="UFB35" s="213"/>
      <c r="UFC35" s="213"/>
      <c r="UFD35" s="213"/>
      <c r="UFE35" s="213"/>
      <c r="UFF35" s="213"/>
      <c r="UFG35" s="213"/>
      <c r="UFH35" s="213"/>
      <c r="UFI35" s="213"/>
      <c r="UFJ35" s="213"/>
      <c r="UFK35" s="213"/>
      <c r="UFL35" s="213"/>
      <c r="UFM35" s="213"/>
      <c r="UFN35" s="213"/>
      <c r="UFO35" s="213"/>
      <c r="UFP35" s="213"/>
      <c r="UFQ35" s="213"/>
      <c r="UFR35" s="213"/>
      <c r="UFS35" s="213"/>
      <c r="UFT35" s="213"/>
      <c r="UFU35" s="213"/>
      <c r="UFV35" s="213"/>
      <c r="UFW35" s="213"/>
      <c r="UFX35" s="213"/>
      <c r="UFY35" s="213"/>
      <c r="UFZ35" s="213"/>
      <c r="UGA35" s="213"/>
      <c r="UGB35" s="213"/>
      <c r="UGC35" s="213"/>
      <c r="UGD35" s="213"/>
      <c r="UGE35" s="213"/>
      <c r="UGF35" s="213"/>
      <c r="UGG35" s="213"/>
      <c r="UGH35" s="213"/>
      <c r="UGI35" s="213"/>
      <c r="UGJ35" s="213"/>
      <c r="UGK35" s="213"/>
      <c r="UGL35" s="213"/>
      <c r="UGM35" s="213"/>
      <c r="UGN35" s="213"/>
      <c r="UGO35" s="213"/>
      <c r="UGP35" s="213"/>
      <c r="UGQ35" s="213"/>
      <c r="UGR35" s="213"/>
      <c r="UGS35" s="213"/>
      <c r="UGT35" s="213"/>
      <c r="UGU35" s="213"/>
      <c r="UGV35" s="213"/>
      <c r="UGW35" s="213"/>
      <c r="UGX35" s="213"/>
      <c r="UGY35" s="213"/>
      <c r="UGZ35" s="213"/>
      <c r="UHA35" s="213"/>
      <c r="UHB35" s="213"/>
      <c r="UHC35" s="213"/>
      <c r="UHD35" s="213"/>
      <c r="UHE35" s="213"/>
      <c r="UHF35" s="213"/>
      <c r="UHG35" s="213"/>
      <c r="UHH35" s="213"/>
      <c r="UHI35" s="213"/>
      <c r="UHJ35" s="213"/>
      <c r="UHK35" s="213"/>
      <c r="UHL35" s="213"/>
      <c r="UHM35" s="213"/>
      <c r="UHN35" s="213"/>
      <c r="UHO35" s="213"/>
      <c r="UHP35" s="213"/>
      <c r="UHQ35" s="213"/>
      <c r="UHR35" s="213"/>
      <c r="UHS35" s="213"/>
      <c r="UHT35" s="213"/>
      <c r="UHU35" s="213"/>
      <c r="UHV35" s="213"/>
      <c r="UHW35" s="213"/>
      <c r="UHX35" s="213"/>
      <c r="UHY35" s="213"/>
      <c r="UHZ35" s="213"/>
      <c r="UIA35" s="213"/>
      <c r="UIB35" s="213"/>
      <c r="UIC35" s="213"/>
      <c r="UID35" s="213"/>
      <c r="UIE35" s="213"/>
      <c r="UIF35" s="213"/>
      <c r="UIG35" s="213"/>
      <c r="UIH35" s="213"/>
      <c r="UII35" s="213"/>
      <c r="UIJ35" s="213"/>
      <c r="UIK35" s="213"/>
      <c r="UIL35" s="213"/>
      <c r="UIM35" s="213"/>
      <c r="UIN35" s="213"/>
      <c r="UIO35" s="213"/>
      <c r="UIP35" s="213"/>
      <c r="UIQ35" s="213"/>
      <c r="UIR35" s="213"/>
      <c r="UIS35" s="213"/>
      <c r="UIT35" s="213"/>
      <c r="UIU35" s="213"/>
      <c r="UIV35" s="213"/>
      <c r="UIW35" s="213"/>
      <c r="UIX35" s="213"/>
      <c r="UIY35" s="213"/>
      <c r="UIZ35" s="213"/>
      <c r="UJA35" s="213"/>
      <c r="UJB35" s="213"/>
      <c r="UJC35" s="213"/>
      <c r="UJD35" s="213"/>
      <c r="UJE35" s="213"/>
      <c r="UJF35" s="213"/>
      <c r="UJG35" s="213"/>
      <c r="UJH35" s="213"/>
      <c r="UJI35" s="213"/>
      <c r="UJJ35" s="213"/>
      <c r="UJK35" s="213"/>
      <c r="UJL35" s="213"/>
      <c r="UJM35" s="213"/>
      <c r="UJN35" s="213"/>
      <c r="UJO35" s="213"/>
      <c r="UJP35" s="213"/>
      <c r="UJQ35" s="213"/>
      <c r="UJR35" s="213"/>
      <c r="UJS35" s="213"/>
      <c r="UJT35" s="213"/>
      <c r="UJU35" s="213"/>
      <c r="UJV35" s="213"/>
      <c r="UJW35" s="213"/>
      <c r="UJX35" s="213"/>
      <c r="UJY35" s="213"/>
      <c r="UJZ35" s="213"/>
      <c r="UKA35" s="213"/>
      <c r="UKB35" s="213"/>
      <c r="UKC35" s="213"/>
      <c r="UKD35" s="213"/>
      <c r="UKE35" s="213"/>
      <c r="UKF35" s="213"/>
      <c r="UKG35" s="213"/>
      <c r="UKH35" s="213"/>
      <c r="UKI35" s="213"/>
      <c r="UKJ35" s="213"/>
      <c r="UKK35" s="213"/>
      <c r="UKL35" s="213"/>
      <c r="UKM35" s="213"/>
      <c r="UKN35" s="213"/>
      <c r="UKO35" s="213"/>
      <c r="UKP35" s="213"/>
      <c r="UKQ35" s="213"/>
      <c r="UKR35" s="213"/>
      <c r="UKS35" s="213"/>
      <c r="UKT35" s="213"/>
      <c r="UKU35" s="213"/>
      <c r="UKV35" s="213"/>
      <c r="UKW35" s="213"/>
      <c r="UKX35" s="213"/>
      <c r="UKY35" s="213"/>
      <c r="UKZ35" s="213"/>
      <c r="ULA35" s="213"/>
      <c r="ULB35" s="213"/>
      <c r="ULC35" s="213"/>
      <c r="ULD35" s="213"/>
      <c r="ULE35" s="213"/>
      <c r="ULF35" s="213"/>
      <c r="ULG35" s="213"/>
      <c r="ULH35" s="213"/>
      <c r="ULI35" s="213"/>
      <c r="ULJ35" s="213"/>
      <c r="ULK35" s="213"/>
      <c r="ULL35" s="213"/>
      <c r="ULM35" s="213"/>
      <c r="ULN35" s="213"/>
      <c r="ULO35" s="213"/>
      <c r="ULP35" s="213"/>
      <c r="ULQ35" s="213"/>
      <c r="ULR35" s="213"/>
      <c r="ULS35" s="213"/>
      <c r="ULT35" s="213"/>
      <c r="ULU35" s="213"/>
      <c r="ULV35" s="213"/>
      <c r="ULW35" s="213"/>
      <c r="ULX35" s="213"/>
      <c r="ULY35" s="213"/>
      <c r="ULZ35" s="213"/>
      <c r="UMA35" s="213"/>
      <c r="UMB35" s="213"/>
      <c r="UMC35" s="213"/>
      <c r="UMD35" s="213"/>
      <c r="UME35" s="213"/>
      <c r="UMF35" s="213"/>
      <c r="UMG35" s="213"/>
      <c r="UMH35" s="213"/>
      <c r="UMI35" s="213"/>
      <c r="UMJ35" s="213"/>
      <c r="UMK35" s="213"/>
      <c r="UML35" s="213"/>
      <c r="UMM35" s="213"/>
      <c r="UMN35" s="213"/>
      <c r="UMO35" s="213"/>
      <c r="UMP35" s="213"/>
      <c r="UMQ35" s="213"/>
      <c r="UMR35" s="213"/>
      <c r="UMS35" s="213"/>
      <c r="UMT35" s="213"/>
      <c r="UMU35" s="213"/>
      <c r="UMV35" s="213"/>
      <c r="UMW35" s="213"/>
      <c r="UMX35" s="213"/>
      <c r="UMY35" s="213"/>
      <c r="UMZ35" s="213"/>
      <c r="UNA35" s="213"/>
      <c r="UNB35" s="213"/>
      <c r="UNC35" s="213"/>
      <c r="UND35" s="213"/>
      <c r="UNE35" s="213"/>
      <c r="UNF35" s="213"/>
      <c r="UNG35" s="213"/>
      <c r="UNH35" s="213"/>
      <c r="UNI35" s="213"/>
      <c r="UNJ35" s="213"/>
      <c r="UNK35" s="213"/>
      <c r="UNL35" s="213"/>
      <c r="UNM35" s="213"/>
      <c r="UNN35" s="213"/>
      <c r="UNO35" s="213"/>
      <c r="UNP35" s="213"/>
      <c r="UNQ35" s="213"/>
      <c r="UNR35" s="213"/>
      <c r="UNS35" s="213"/>
      <c r="UNT35" s="213"/>
      <c r="UNU35" s="213"/>
      <c r="UNV35" s="213"/>
      <c r="UNW35" s="213"/>
      <c r="UNX35" s="213"/>
      <c r="UNY35" s="213"/>
      <c r="UNZ35" s="213"/>
      <c r="UOA35" s="213"/>
      <c r="UOB35" s="213"/>
      <c r="UOC35" s="213"/>
      <c r="UOD35" s="213"/>
      <c r="UOE35" s="213"/>
      <c r="UOF35" s="213"/>
      <c r="UOG35" s="213"/>
      <c r="UOH35" s="213"/>
      <c r="UOI35" s="213"/>
      <c r="UOJ35" s="213"/>
      <c r="UOK35" s="213"/>
      <c r="UOL35" s="213"/>
      <c r="UOM35" s="213"/>
      <c r="UON35" s="213"/>
      <c r="UOO35" s="213"/>
      <c r="UOP35" s="213"/>
      <c r="UOQ35" s="213"/>
      <c r="UOR35" s="213"/>
      <c r="UOS35" s="213"/>
      <c r="UOT35" s="213"/>
      <c r="UOU35" s="213"/>
      <c r="UOV35" s="213"/>
      <c r="UOW35" s="213"/>
      <c r="UOX35" s="213"/>
      <c r="UOY35" s="213"/>
      <c r="UOZ35" s="213"/>
      <c r="UPA35" s="213"/>
      <c r="UPB35" s="213"/>
      <c r="UPC35" s="213"/>
      <c r="UPD35" s="213"/>
      <c r="UPE35" s="213"/>
      <c r="UPF35" s="213"/>
      <c r="UPG35" s="213"/>
      <c r="UPH35" s="213"/>
      <c r="UPI35" s="213"/>
      <c r="UPJ35" s="213"/>
      <c r="UPK35" s="213"/>
      <c r="UPL35" s="213"/>
      <c r="UPM35" s="213"/>
      <c r="UPN35" s="213"/>
      <c r="UPO35" s="213"/>
      <c r="UPP35" s="213"/>
      <c r="UPQ35" s="213"/>
      <c r="UPR35" s="213"/>
      <c r="UPS35" s="213"/>
      <c r="UPT35" s="213"/>
      <c r="UPU35" s="213"/>
      <c r="UPV35" s="213"/>
      <c r="UPW35" s="213"/>
      <c r="UPX35" s="213"/>
      <c r="UPY35" s="213"/>
      <c r="UPZ35" s="213"/>
      <c r="UQA35" s="213"/>
      <c r="UQB35" s="213"/>
      <c r="UQC35" s="213"/>
      <c r="UQD35" s="213"/>
      <c r="UQE35" s="213"/>
      <c r="UQF35" s="213"/>
      <c r="UQG35" s="213"/>
      <c r="UQH35" s="213"/>
      <c r="UQI35" s="213"/>
      <c r="UQJ35" s="213"/>
      <c r="UQK35" s="213"/>
      <c r="UQL35" s="213"/>
      <c r="UQM35" s="213"/>
      <c r="UQN35" s="213"/>
      <c r="UQO35" s="213"/>
      <c r="UQP35" s="213"/>
      <c r="UQQ35" s="213"/>
      <c r="UQR35" s="213"/>
      <c r="UQS35" s="213"/>
      <c r="UQT35" s="213"/>
      <c r="UQU35" s="213"/>
      <c r="UQV35" s="213"/>
      <c r="UQW35" s="213"/>
      <c r="UQX35" s="213"/>
      <c r="UQY35" s="213"/>
      <c r="UQZ35" s="213"/>
      <c r="URA35" s="213"/>
      <c r="URB35" s="213"/>
      <c r="URC35" s="213"/>
      <c r="URD35" s="213"/>
      <c r="URE35" s="213"/>
      <c r="URF35" s="213"/>
      <c r="URG35" s="213"/>
      <c r="URH35" s="213"/>
      <c r="URI35" s="213"/>
      <c r="URJ35" s="213"/>
      <c r="URK35" s="213"/>
      <c r="URL35" s="213"/>
      <c r="URM35" s="213"/>
      <c r="URN35" s="213"/>
      <c r="URO35" s="213"/>
      <c r="URP35" s="213"/>
      <c r="URQ35" s="213"/>
      <c r="URR35" s="213"/>
      <c r="URS35" s="213"/>
      <c r="URT35" s="213"/>
      <c r="URU35" s="213"/>
      <c r="URV35" s="213"/>
      <c r="URW35" s="213"/>
      <c r="URX35" s="213"/>
      <c r="URY35" s="213"/>
      <c r="URZ35" s="213"/>
      <c r="USA35" s="213"/>
      <c r="USB35" s="213"/>
      <c r="USC35" s="213"/>
      <c r="USD35" s="213"/>
      <c r="USE35" s="213"/>
      <c r="USF35" s="213"/>
      <c r="USG35" s="213"/>
      <c r="USH35" s="213"/>
      <c r="USI35" s="213"/>
      <c r="USJ35" s="213"/>
      <c r="USK35" s="213"/>
      <c r="USL35" s="213"/>
      <c r="USM35" s="213"/>
      <c r="USN35" s="213"/>
      <c r="USO35" s="213"/>
      <c r="USP35" s="213"/>
      <c r="USQ35" s="213"/>
      <c r="USR35" s="213"/>
      <c r="USS35" s="213"/>
      <c r="UST35" s="213"/>
      <c r="USU35" s="213"/>
      <c r="USV35" s="213"/>
      <c r="USW35" s="213"/>
      <c r="USX35" s="213"/>
      <c r="USY35" s="213"/>
      <c r="USZ35" s="213"/>
      <c r="UTA35" s="213"/>
      <c r="UTB35" s="213"/>
      <c r="UTC35" s="213"/>
      <c r="UTD35" s="213"/>
      <c r="UTE35" s="213"/>
      <c r="UTF35" s="213"/>
      <c r="UTG35" s="213"/>
      <c r="UTH35" s="213"/>
      <c r="UTI35" s="213"/>
      <c r="UTJ35" s="213"/>
      <c r="UTK35" s="213"/>
      <c r="UTL35" s="213"/>
      <c r="UTM35" s="213"/>
      <c r="UTN35" s="213"/>
      <c r="UTO35" s="213"/>
      <c r="UTP35" s="213"/>
      <c r="UTQ35" s="213"/>
      <c r="UTR35" s="213"/>
      <c r="UTS35" s="213"/>
      <c r="UTT35" s="213"/>
      <c r="UTU35" s="213"/>
      <c r="UTV35" s="213"/>
      <c r="UTW35" s="213"/>
      <c r="UTX35" s="213"/>
      <c r="UTY35" s="213"/>
      <c r="UTZ35" s="213"/>
      <c r="UUA35" s="213"/>
      <c r="UUB35" s="213"/>
      <c r="UUC35" s="213"/>
      <c r="UUD35" s="213"/>
      <c r="UUE35" s="213"/>
      <c r="UUF35" s="213"/>
      <c r="UUG35" s="213"/>
      <c r="UUH35" s="213"/>
      <c r="UUI35" s="213"/>
      <c r="UUJ35" s="213"/>
      <c r="UUK35" s="213"/>
      <c r="UUL35" s="213"/>
      <c r="UUM35" s="213"/>
      <c r="UUN35" s="213"/>
      <c r="UUO35" s="213"/>
      <c r="UUP35" s="213"/>
      <c r="UUQ35" s="213"/>
      <c r="UUR35" s="213"/>
      <c r="UUS35" s="213"/>
      <c r="UUT35" s="213"/>
      <c r="UUU35" s="213"/>
      <c r="UUV35" s="213"/>
      <c r="UUW35" s="213"/>
      <c r="UUX35" s="213"/>
      <c r="UUY35" s="213"/>
      <c r="UUZ35" s="213"/>
      <c r="UVA35" s="213"/>
      <c r="UVB35" s="213"/>
      <c r="UVC35" s="213"/>
      <c r="UVD35" s="213"/>
      <c r="UVE35" s="213"/>
      <c r="UVF35" s="213"/>
      <c r="UVG35" s="213"/>
      <c r="UVH35" s="213"/>
      <c r="UVI35" s="213"/>
      <c r="UVJ35" s="213"/>
      <c r="UVK35" s="213"/>
      <c r="UVL35" s="213"/>
      <c r="UVM35" s="213"/>
      <c r="UVN35" s="213"/>
      <c r="UVO35" s="213"/>
      <c r="UVP35" s="213"/>
      <c r="UVQ35" s="213"/>
      <c r="UVR35" s="213"/>
      <c r="UVS35" s="213"/>
      <c r="UVT35" s="213"/>
      <c r="UVU35" s="213"/>
      <c r="UVV35" s="213"/>
      <c r="UVW35" s="213"/>
      <c r="UVX35" s="213"/>
      <c r="UVY35" s="213"/>
      <c r="UVZ35" s="213"/>
      <c r="UWA35" s="213"/>
      <c r="UWB35" s="213"/>
      <c r="UWC35" s="213"/>
      <c r="UWD35" s="213"/>
      <c r="UWE35" s="213"/>
      <c r="UWF35" s="213"/>
      <c r="UWG35" s="213"/>
      <c r="UWH35" s="213"/>
      <c r="UWI35" s="213"/>
      <c r="UWJ35" s="213"/>
      <c r="UWK35" s="213"/>
      <c r="UWL35" s="213"/>
      <c r="UWM35" s="213"/>
      <c r="UWN35" s="213"/>
      <c r="UWO35" s="213"/>
      <c r="UWP35" s="213"/>
      <c r="UWQ35" s="213"/>
      <c r="UWR35" s="213"/>
      <c r="UWS35" s="213"/>
      <c r="UWT35" s="213"/>
      <c r="UWU35" s="213"/>
      <c r="UWV35" s="213"/>
      <c r="UWW35" s="213"/>
      <c r="UWX35" s="213"/>
      <c r="UWY35" s="213"/>
      <c r="UWZ35" s="213"/>
      <c r="UXA35" s="213"/>
      <c r="UXB35" s="213"/>
      <c r="UXC35" s="213"/>
      <c r="UXD35" s="213"/>
      <c r="UXE35" s="213"/>
      <c r="UXF35" s="213"/>
      <c r="UXG35" s="213"/>
      <c r="UXH35" s="213"/>
      <c r="UXI35" s="213"/>
      <c r="UXJ35" s="213"/>
      <c r="UXK35" s="213"/>
      <c r="UXL35" s="213"/>
      <c r="UXM35" s="213"/>
      <c r="UXN35" s="213"/>
      <c r="UXO35" s="213"/>
      <c r="UXP35" s="213"/>
      <c r="UXQ35" s="213"/>
      <c r="UXR35" s="213"/>
      <c r="UXS35" s="213"/>
      <c r="UXT35" s="213"/>
      <c r="UXU35" s="213"/>
      <c r="UXV35" s="213"/>
      <c r="UXW35" s="213"/>
      <c r="UXX35" s="213"/>
      <c r="UXY35" s="213"/>
      <c r="UXZ35" s="213"/>
      <c r="UYA35" s="213"/>
      <c r="UYB35" s="213"/>
      <c r="UYC35" s="213"/>
      <c r="UYD35" s="213"/>
      <c r="UYE35" s="213"/>
      <c r="UYF35" s="213"/>
      <c r="UYG35" s="213"/>
      <c r="UYH35" s="213"/>
      <c r="UYI35" s="213"/>
      <c r="UYJ35" s="213"/>
      <c r="UYK35" s="213"/>
      <c r="UYL35" s="213"/>
      <c r="UYM35" s="213"/>
      <c r="UYN35" s="213"/>
      <c r="UYO35" s="213"/>
      <c r="UYP35" s="213"/>
      <c r="UYQ35" s="213"/>
      <c r="UYR35" s="213"/>
      <c r="UYS35" s="213"/>
      <c r="UYT35" s="213"/>
      <c r="UYU35" s="213"/>
      <c r="UYV35" s="213"/>
      <c r="UYW35" s="213"/>
      <c r="UYX35" s="213"/>
      <c r="UYY35" s="213"/>
      <c r="UYZ35" s="213"/>
      <c r="UZA35" s="213"/>
      <c r="UZB35" s="213"/>
      <c r="UZC35" s="213"/>
      <c r="UZD35" s="213"/>
      <c r="UZE35" s="213"/>
      <c r="UZF35" s="213"/>
      <c r="UZG35" s="213"/>
      <c r="UZH35" s="213"/>
      <c r="UZI35" s="213"/>
      <c r="UZJ35" s="213"/>
      <c r="UZK35" s="213"/>
      <c r="UZL35" s="213"/>
      <c r="UZM35" s="213"/>
      <c r="UZN35" s="213"/>
      <c r="UZO35" s="213"/>
      <c r="UZP35" s="213"/>
      <c r="UZQ35" s="213"/>
      <c r="UZR35" s="213"/>
      <c r="UZS35" s="213"/>
      <c r="UZT35" s="213"/>
      <c r="UZU35" s="213"/>
      <c r="UZV35" s="213"/>
      <c r="UZW35" s="213"/>
      <c r="UZX35" s="213"/>
      <c r="UZY35" s="213"/>
      <c r="UZZ35" s="213"/>
      <c r="VAA35" s="213"/>
      <c r="VAB35" s="213"/>
      <c r="VAC35" s="213"/>
      <c r="VAD35" s="213"/>
      <c r="VAE35" s="213"/>
      <c r="VAF35" s="213"/>
      <c r="VAG35" s="213"/>
      <c r="VAH35" s="213"/>
      <c r="VAI35" s="213"/>
      <c r="VAJ35" s="213"/>
      <c r="VAK35" s="213"/>
      <c r="VAL35" s="213"/>
      <c r="VAM35" s="213"/>
      <c r="VAN35" s="213"/>
      <c r="VAO35" s="213"/>
      <c r="VAP35" s="213"/>
      <c r="VAQ35" s="213"/>
      <c r="VAR35" s="213"/>
      <c r="VAS35" s="213"/>
      <c r="VAT35" s="213"/>
      <c r="VAU35" s="213"/>
      <c r="VAV35" s="213"/>
      <c r="VAW35" s="213"/>
      <c r="VAX35" s="213"/>
      <c r="VAY35" s="213"/>
      <c r="VAZ35" s="213"/>
      <c r="VBA35" s="213"/>
      <c r="VBB35" s="213"/>
      <c r="VBC35" s="213"/>
      <c r="VBD35" s="213"/>
      <c r="VBE35" s="213"/>
      <c r="VBF35" s="213"/>
      <c r="VBG35" s="213"/>
      <c r="VBH35" s="213"/>
      <c r="VBI35" s="213"/>
      <c r="VBJ35" s="213"/>
      <c r="VBK35" s="213"/>
      <c r="VBL35" s="213"/>
      <c r="VBM35" s="213"/>
      <c r="VBN35" s="213"/>
      <c r="VBO35" s="213"/>
      <c r="VBP35" s="213"/>
      <c r="VBQ35" s="213"/>
      <c r="VBR35" s="213"/>
      <c r="VBS35" s="213"/>
      <c r="VBT35" s="213"/>
      <c r="VBU35" s="213"/>
      <c r="VBV35" s="213"/>
      <c r="VBW35" s="213"/>
      <c r="VBX35" s="213"/>
      <c r="VBY35" s="213"/>
      <c r="VBZ35" s="213"/>
      <c r="VCA35" s="213"/>
      <c r="VCB35" s="213"/>
      <c r="VCC35" s="213"/>
      <c r="VCD35" s="213"/>
      <c r="VCE35" s="213"/>
      <c r="VCF35" s="213"/>
      <c r="VCG35" s="213"/>
      <c r="VCH35" s="213"/>
      <c r="VCI35" s="213"/>
      <c r="VCJ35" s="213"/>
      <c r="VCK35" s="213"/>
      <c r="VCL35" s="213"/>
      <c r="VCM35" s="213"/>
      <c r="VCN35" s="213"/>
      <c r="VCO35" s="213"/>
      <c r="VCP35" s="213"/>
      <c r="VCQ35" s="213"/>
      <c r="VCR35" s="213"/>
      <c r="VCS35" s="213"/>
      <c r="VCT35" s="213"/>
      <c r="VCU35" s="213"/>
      <c r="VCV35" s="213"/>
      <c r="VCW35" s="213"/>
      <c r="VCX35" s="213"/>
      <c r="VCY35" s="213"/>
      <c r="VCZ35" s="213"/>
      <c r="VDA35" s="213"/>
      <c r="VDB35" s="213"/>
      <c r="VDC35" s="213"/>
      <c r="VDD35" s="213"/>
      <c r="VDE35" s="213"/>
      <c r="VDF35" s="213"/>
      <c r="VDG35" s="213"/>
      <c r="VDH35" s="213"/>
      <c r="VDI35" s="213"/>
      <c r="VDJ35" s="213"/>
      <c r="VDK35" s="213"/>
      <c r="VDL35" s="213"/>
      <c r="VDM35" s="213"/>
      <c r="VDN35" s="213"/>
      <c r="VDO35" s="213"/>
      <c r="VDP35" s="213"/>
      <c r="VDQ35" s="213"/>
      <c r="VDR35" s="213"/>
      <c r="VDS35" s="213"/>
      <c r="VDT35" s="213"/>
      <c r="VDU35" s="213"/>
      <c r="VDV35" s="213"/>
      <c r="VDW35" s="213"/>
      <c r="VDX35" s="213"/>
      <c r="VDY35" s="213"/>
      <c r="VDZ35" s="213"/>
      <c r="VEA35" s="213"/>
      <c r="VEB35" s="213"/>
      <c r="VEC35" s="213"/>
      <c r="VED35" s="213"/>
      <c r="VEE35" s="213"/>
      <c r="VEF35" s="213"/>
      <c r="VEG35" s="213"/>
      <c r="VEH35" s="213"/>
      <c r="VEI35" s="213"/>
      <c r="VEJ35" s="213"/>
      <c r="VEK35" s="213"/>
      <c r="VEL35" s="213"/>
      <c r="VEM35" s="213"/>
      <c r="VEN35" s="213"/>
      <c r="VEO35" s="213"/>
      <c r="VEP35" s="213"/>
      <c r="VEQ35" s="213"/>
      <c r="VER35" s="213"/>
      <c r="VES35" s="213"/>
      <c r="VET35" s="213"/>
      <c r="VEU35" s="213"/>
      <c r="VEV35" s="213"/>
      <c r="VEW35" s="213"/>
      <c r="VEX35" s="213"/>
      <c r="VEY35" s="213"/>
      <c r="VEZ35" s="213"/>
      <c r="VFA35" s="213"/>
      <c r="VFB35" s="213"/>
      <c r="VFC35" s="213"/>
      <c r="VFD35" s="213"/>
      <c r="VFE35" s="213"/>
      <c r="VFF35" s="213"/>
      <c r="VFG35" s="213"/>
      <c r="VFH35" s="213"/>
      <c r="VFI35" s="213"/>
      <c r="VFJ35" s="213"/>
      <c r="VFK35" s="213"/>
      <c r="VFL35" s="213"/>
      <c r="VFM35" s="213"/>
      <c r="VFN35" s="213"/>
      <c r="VFO35" s="213"/>
      <c r="VFP35" s="213"/>
      <c r="VFQ35" s="213"/>
      <c r="VFR35" s="213"/>
      <c r="VFS35" s="213"/>
      <c r="VFT35" s="213"/>
      <c r="VFU35" s="213"/>
      <c r="VFV35" s="213"/>
      <c r="VFW35" s="213"/>
      <c r="VFX35" s="213"/>
      <c r="VFY35" s="213"/>
      <c r="VFZ35" s="213"/>
      <c r="VGA35" s="213"/>
      <c r="VGB35" s="213"/>
      <c r="VGC35" s="213"/>
      <c r="VGD35" s="213"/>
      <c r="VGE35" s="213"/>
      <c r="VGF35" s="213"/>
      <c r="VGG35" s="213"/>
      <c r="VGH35" s="213"/>
      <c r="VGI35" s="213"/>
      <c r="VGJ35" s="213"/>
      <c r="VGK35" s="213"/>
      <c r="VGL35" s="213"/>
      <c r="VGM35" s="213"/>
      <c r="VGN35" s="213"/>
      <c r="VGO35" s="213"/>
      <c r="VGP35" s="213"/>
      <c r="VGQ35" s="213"/>
      <c r="VGR35" s="213"/>
      <c r="VGS35" s="213"/>
      <c r="VGT35" s="213"/>
      <c r="VGU35" s="213"/>
      <c r="VGV35" s="213"/>
      <c r="VGW35" s="213"/>
      <c r="VGX35" s="213"/>
      <c r="VGY35" s="213"/>
      <c r="VGZ35" s="213"/>
      <c r="VHA35" s="213"/>
      <c r="VHB35" s="213"/>
      <c r="VHC35" s="213"/>
      <c r="VHD35" s="213"/>
      <c r="VHE35" s="213"/>
      <c r="VHF35" s="213"/>
      <c r="VHG35" s="213"/>
      <c r="VHH35" s="213"/>
      <c r="VHI35" s="213"/>
      <c r="VHJ35" s="213"/>
      <c r="VHK35" s="213"/>
      <c r="VHL35" s="213"/>
      <c r="VHM35" s="213"/>
      <c r="VHN35" s="213"/>
      <c r="VHO35" s="213"/>
      <c r="VHP35" s="213"/>
      <c r="VHQ35" s="213"/>
      <c r="VHR35" s="213"/>
      <c r="VHS35" s="213"/>
      <c r="VHT35" s="213"/>
      <c r="VHU35" s="213"/>
      <c r="VHV35" s="213"/>
      <c r="VHW35" s="213"/>
      <c r="VHX35" s="213"/>
      <c r="VHY35" s="213"/>
      <c r="VHZ35" s="213"/>
      <c r="VIA35" s="213"/>
      <c r="VIB35" s="213"/>
      <c r="VIC35" s="213"/>
      <c r="VID35" s="213"/>
      <c r="VIE35" s="213"/>
      <c r="VIF35" s="213"/>
      <c r="VIG35" s="213"/>
      <c r="VIH35" s="213"/>
      <c r="VII35" s="213"/>
      <c r="VIJ35" s="213"/>
      <c r="VIK35" s="213"/>
      <c r="VIL35" s="213"/>
      <c r="VIM35" s="213"/>
      <c r="VIN35" s="213"/>
      <c r="VIO35" s="213"/>
      <c r="VIP35" s="213"/>
      <c r="VIQ35" s="213"/>
      <c r="VIR35" s="213"/>
      <c r="VIS35" s="213"/>
      <c r="VIT35" s="213"/>
      <c r="VIU35" s="213"/>
      <c r="VIV35" s="213"/>
      <c r="VIW35" s="213"/>
      <c r="VIX35" s="213"/>
      <c r="VIY35" s="213"/>
      <c r="VIZ35" s="213"/>
      <c r="VJA35" s="213"/>
      <c r="VJB35" s="213"/>
      <c r="VJC35" s="213"/>
      <c r="VJD35" s="213"/>
      <c r="VJE35" s="213"/>
      <c r="VJF35" s="213"/>
      <c r="VJG35" s="213"/>
      <c r="VJH35" s="213"/>
      <c r="VJI35" s="213"/>
      <c r="VJJ35" s="213"/>
      <c r="VJK35" s="213"/>
      <c r="VJL35" s="213"/>
      <c r="VJM35" s="213"/>
      <c r="VJN35" s="213"/>
      <c r="VJO35" s="213"/>
      <c r="VJP35" s="213"/>
      <c r="VJQ35" s="213"/>
      <c r="VJR35" s="213"/>
      <c r="VJS35" s="213"/>
      <c r="VJT35" s="213"/>
      <c r="VJU35" s="213"/>
      <c r="VJV35" s="213"/>
      <c r="VJW35" s="213"/>
      <c r="VJX35" s="213"/>
      <c r="VJY35" s="213"/>
      <c r="VJZ35" s="213"/>
      <c r="VKA35" s="213"/>
      <c r="VKB35" s="213"/>
      <c r="VKC35" s="213"/>
      <c r="VKD35" s="213"/>
      <c r="VKE35" s="213"/>
      <c r="VKF35" s="213"/>
      <c r="VKG35" s="213"/>
      <c r="VKH35" s="213"/>
      <c r="VKI35" s="213"/>
      <c r="VKJ35" s="213"/>
      <c r="VKK35" s="213"/>
      <c r="VKL35" s="213"/>
      <c r="VKM35" s="213"/>
      <c r="VKN35" s="213"/>
      <c r="VKO35" s="213"/>
      <c r="VKP35" s="213"/>
      <c r="VKQ35" s="213"/>
      <c r="VKR35" s="213"/>
      <c r="VKS35" s="213"/>
      <c r="VKT35" s="213"/>
      <c r="VKU35" s="213"/>
      <c r="VKV35" s="213"/>
      <c r="VKW35" s="213"/>
      <c r="VKX35" s="213"/>
      <c r="VKY35" s="213"/>
      <c r="VKZ35" s="213"/>
      <c r="VLA35" s="213"/>
      <c r="VLB35" s="213"/>
      <c r="VLC35" s="213"/>
      <c r="VLD35" s="213"/>
      <c r="VLE35" s="213"/>
      <c r="VLF35" s="213"/>
      <c r="VLG35" s="213"/>
      <c r="VLH35" s="213"/>
      <c r="VLI35" s="213"/>
      <c r="VLJ35" s="213"/>
      <c r="VLK35" s="213"/>
      <c r="VLL35" s="213"/>
      <c r="VLM35" s="213"/>
      <c r="VLN35" s="213"/>
      <c r="VLO35" s="213"/>
      <c r="VLP35" s="213"/>
      <c r="VLQ35" s="213"/>
      <c r="VLR35" s="213"/>
      <c r="VLS35" s="213"/>
      <c r="VLT35" s="213"/>
      <c r="VLU35" s="213"/>
      <c r="VLV35" s="213"/>
      <c r="VLW35" s="213"/>
      <c r="VLX35" s="213"/>
      <c r="VLY35" s="213"/>
      <c r="VLZ35" s="213"/>
      <c r="VMA35" s="213"/>
      <c r="VMB35" s="213"/>
      <c r="VMC35" s="213"/>
      <c r="VMD35" s="213"/>
      <c r="VME35" s="213"/>
      <c r="VMF35" s="213"/>
      <c r="VMG35" s="213"/>
      <c r="VMH35" s="213"/>
      <c r="VMI35" s="213"/>
      <c r="VMJ35" s="213"/>
      <c r="VMK35" s="213"/>
      <c r="VML35" s="213"/>
      <c r="VMM35" s="213"/>
      <c r="VMN35" s="213"/>
      <c r="VMO35" s="213"/>
      <c r="VMP35" s="213"/>
      <c r="VMQ35" s="213"/>
      <c r="VMR35" s="213"/>
      <c r="VMS35" s="213"/>
      <c r="VMT35" s="213"/>
      <c r="VMU35" s="213"/>
      <c r="VMV35" s="213"/>
      <c r="VMW35" s="213"/>
      <c r="VMX35" s="213"/>
      <c r="VMY35" s="213"/>
      <c r="VMZ35" s="213"/>
      <c r="VNA35" s="213"/>
      <c r="VNB35" s="213"/>
      <c r="VNC35" s="213"/>
      <c r="VND35" s="213"/>
      <c r="VNE35" s="213"/>
      <c r="VNF35" s="213"/>
      <c r="VNG35" s="213"/>
      <c r="VNH35" s="213"/>
      <c r="VNI35" s="213"/>
      <c r="VNJ35" s="213"/>
      <c r="VNK35" s="213"/>
      <c r="VNL35" s="213"/>
      <c r="VNM35" s="213"/>
      <c r="VNN35" s="213"/>
      <c r="VNO35" s="213"/>
      <c r="VNP35" s="213"/>
      <c r="VNQ35" s="213"/>
      <c r="VNR35" s="213"/>
      <c r="VNS35" s="213"/>
      <c r="VNT35" s="213"/>
      <c r="VNU35" s="213"/>
      <c r="VNV35" s="213"/>
      <c r="VNW35" s="213"/>
      <c r="VNX35" s="213"/>
      <c r="VNY35" s="213"/>
      <c r="VNZ35" s="213"/>
      <c r="VOA35" s="213"/>
      <c r="VOB35" s="213"/>
      <c r="VOC35" s="213"/>
      <c r="VOD35" s="213"/>
      <c r="VOE35" s="213"/>
      <c r="VOF35" s="213"/>
      <c r="VOG35" s="213"/>
      <c r="VOH35" s="213"/>
      <c r="VOI35" s="213"/>
      <c r="VOJ35" s="213"/>
      <c r="VOK35" s="213"/>
      <c r="VOL35" s="213"/>
      <c r="VOM35" s="213"/>
      <c r="VON35" s="213"/>
      <c r="VOO35" s="213"/>
      <c r="VOP35" s="213"/>
      <c r="VOQ35" s="213"/>
      <c r="VOR35" s="213"/>
      <c r="VOS35" s="213"/>
      <c r="VOT35" s="213"/>
      <c r="VOU35" s="213"/>
      <c r="VOV35" s="213"/>
      <c r="VOW35" s="213"/>
      <c r="VOX35" s="213"/>
      <c r="VOY35" s="213"/>
      <c r="VOZ35" s="213"/>
      <c r="VPA35" s="213"/>
      <c r="VPB35" s="213"/>
      <c r="VPC35" s="213"/>
      <c r="VPD35" s="213"/>
      <c r="VPE35" s="213"/>
      <c r="VPF35" s="213"/>
      <c r="VPG35" s="213"/>
      <c r="VPH35" s="213"/>
      <c r="VPI35" s="213"/>
      <c r="VPJ35" s="213"/>
      <c r="VPK35" s="213"/>
      <c r="VPL35" s="213"/>
      <c r="VPM35" s="213"/>
      <c r="VPN35" s="213"/>
      <c r="VPO35" s="213"/>
      <c r="VPP35" s="213"/>
      <c r="VPQ35" s="213"/>
      <c r="VPR35" s="213"/>
      <c r="VPS35" s="213"/>
      <c r="VPT35" s="213"/>
      <c r="VPU35" s="213"/>
      <c r="VPV35" s="213"/>
      <c r="VPW35" s="213"/>
      <c r="VPX35" s="213"/>
      <c r="VPY35" s="213"/>
      <c r="VPZ35" s="213"/>
      <c r="VQA35" s="213"/>
      <c r="VQB35" s="213"/>
      <c r="VQC35" s="213"/>
      <c r="VQD35" s="213"/>
      <c r="VQE35" s="213"/>
      <c r="VQF35" s="213"/>
      <c r="VQG35" s="213"/>
      <c r="VQH35" s="213"/>
      <c r="VQI35" s="213"/>
      <c r="VQJ35" s="213"/>
      <c r="VQK35" s="213"/>
      <c r="VQL35" s="213"/>
      <c r="VQM35" s="213"/>
      <c r="VQN35" s="213"/>
      <c r="VQO35" s="213"/>
      <c r="VQP35" s="213"/>
      <c r="VQQ35" s="213"/>
      <c r="VQR35" s="213"/>
      <c r="VQS35" s="213"/>
      <c r="VQT35" s="213"/>
      <c r="VQU35" s="213"/>
      <c r="VQV35" s="213"/>
      <c r="VQW35" s="213"/>
      <c r="VQX35" s="213"/>
      <c r="VQY35" s="213"/>
      <c r="VQZ35" s="213"/>
      <c r="VRA35" s="213"/>
      <c r="VRB35" s="213"/>
      <c r="VRC35" s="213"/>
      <c r="VRD35" s="213"/>
      <c r="VRE35" s="213"/>
      <c r="VRF35" s="213"/>
      <c r="VRG35" s="213"/>
      <c r="VRH35" s="213"/>
      <c r="VRI35" s="213"/>
      <c r="VRJ35" s="213"/>
      <c r="VRK35" s="213"/>
      <c r="VRL35" s="213"/>
      <c r="VRM35" s="213"/>
      <c r="VRN35" s="213"/>
      <c r="VRO35" s="213"/>
      <c r="VRP35" s="213"/>
      <c r="VRQ35" s="213"/>
      <c r="VRR35" s="213"/>
      <c r="VRS35" s="213"/>
      <c r="VRT35" s="213"/>
      <c r="VRU35" s="213"/>
      <c r="VRV35" s="213"/>
      <c r="VRW35" s="213"/>
      <c r="VRX35" s="213"/>
      <c r="VRY35" s="213"/>
      <c r="VRZ35" s="213"/>
      <c r="VSA35" s="213"/>
      <c r="VSB35" s="213"/>
      <c r="VSC35" s="213"/>
      <c r="VSD35" s="213"/>
      <c r="VSE35" s="213"/>
      <c r="VSF35" s="213"/>
      <c r="VSG35" s="213"/>
      <c r="VSH35" s="213"/>
      <c r="VSI35" s="213"/>
      <c r="VSJ35" s="213"/>
      <c r="VSK35" s="213"/>
      <c r="VSL35" s="213"/>
      <c r="VSM35" s="213"/>
      <c r="VSN35" s="213"/>
      <c r="VSO35" s="213"/>
      <c r="VSP35" s="213"/>
      <c r="VSQ35" s="213"/>
      <c r="VSR35" s="213"/>
      <c r="VSS35" s="213"/>
      <c r="VST35" s="213"/>
      <c r="VSU35" s="213"/>
      <c r="VSV35" s="213"/>
      <c r="VSW35" s="213"/>
      <c r="VSX35" s="213"/>
      <c r="VSY35" s="213"/>
      <c r="VSZ35" s="213"/>
      <c r="VTA35" s="213"/>
      <c r="VTB35" s="213"/>
      <c r="VTC35" s="213"/>
      <c r="VTD35" s="213"/>
      <c r="VTE35" s="213"/>
      <c r="VTF35" s="213"/>
      <c r="VTG35" s="213"/>
      <c r="VTH35" s="213"/>
      <c r="VTI35" s="213"/>
      <c r="VTJ35" s="213"/>
      <c r="VTK35" s="213"/>
      <c r="VTL35" s="213"/>
      <c r="VTM35" s="213"/>
      <c r="VTN35" s="213"/>
      <c r="VTO35" s="213"/>
      <c r="VTP35" s="213"/>
      <c r="VTQ35" s="213"/>
      <c r="VTR35" s="213"/>
      <c r="VTS35" s="213"/>
      <c r="VTT35" s="213"/>
      <c r="VTU35" s="213"/>
      <c r="VTV35" s="213"/>
      <c r="VTW35" s="213"/>
      <c r="VTX35" s="213"/>
      <c r="VTY35" s="213"/>
      <c r="VTZ35" s="213"/>
      <c r="VUA35" s="213"/>
      <c r="VUB35" s="213"/>
      <c r="VUC35" s="213"/>
      <c r="VUD35" s="213"/>
      <c r="VUE35" s="213"/>
      <c r="VUF35" s="213"/>
      <c r="VUG35" s="213"/>
      <c r="VUH35" s="213"/>
      <c r="VUI35" s="213"/>
      <c r="VUJ35" s="213"/>
      <c r="VUK35" s="213"/>
      <c r="VUL35" s="213"/>
      <c r="VUM35" s="213"/>
      <c r="VUN35" s="213"/>
      <c r="VUO35" s="213"/>
      <c r="VUP35" s="213"/>
      <c r="VUQ35" s="213"/>
      <c r="VUR35" s="213"/>
      <c r="VUS35" s="213"/>
      <c r="VUT35" s="213"/>
      <c r="VUU35" s="213"/>
      <c r="VUV35" s="213"/>
      <c r="VUW35" s="213"/>
      <c r="VUX35" s="213"/>
      <c r="VUY35" s="213"/>
      <c r="VUZ35" s="213"/>
      <c r="VVA35" s="213"/>
      <c r="VVB35" s="213"/>
      <c r="VVC35" s="213"/>
      <c r="VVD35" s="213"/>
      <c r="VVE35" s="213"/>
      <c r="VVF35" s="213"/>
      <c r="VVG35" s="213"/>
      <c r="VVH35" s="213"/>
      <c r="VVI35" s="213"/>
      <c r="VVJ35" s="213"/>
      <c r="VVK35" s="213"/>
      <c r="VVL35" s="213"/>
      <c r="VVM35" s="213"/>
      <c r="VVN35" s="213"/>
      <c r="VVO35" s="213"/>
      <c r="VVP35" s="213"/>
      <c r="VVQ35" s="213"/>
      <c r="VVR35" s="213"/>
      <c r="VVS35" s="213"/>
      <c r="VVT35" s="213"/>
      <c r="VVU35" s="213"/>
      <c r="VVV35" s="213"/>
      <c r="VVW35" s="213"/>
      <c r="VVX35" s="213"/>
      <c r="VVY35" s="213"/>
      <c r="VVZ35" s="213"/>
      <c r="VWA35" s="213"/>
      <c r="VWB35" s="213"/>
      <c r="VWC35" s="213"/>
      <c r="VWD35" s="213"/>
      <c r="VWE35" s="213"/>
      <c r="VWF35" s="213"/>
      <c r="VWG35" s="213"/>
      <c r="VWH35" s="213"/>
      <c r="VWI35" s="213"/>
      <c r="VWJ35" s="213"/>
      <c r="VWK35" s="213"/>
      <c r="VWL35" s="213"/>
      <c r="VWM35" s="213"/>
      <c r="VWN35" s="213"/>
      <c r="VWO35" s="213"/>
      <c r="VWP35" s="213"/>
      <c r="VWQ35" s="213"/>
      <c r="VWR35" s="213"/>
      <c r="VWS35" s="213"/>
      <c r="VWT35" s="213"/>
      <c r="VWU35" s="213"/>
      <c r="VWV35" s="213"/>
      <c r="VWW35" s="213"/>
      <c r="VWX35" s="213"/>
      <c r="VWY35" s="213"/>
      <c r="VWZ35" s="213"/>
      <c r="VXA35" s="213"/>
      <c r="VXB35" s="213"/>
      <c r="VXC35" s="213"/>
      <c r="VXD35" s="213"/>
      <c r="VXE35" s="213"/>
      <c r="VXF35" s="213"/>
      <c r="VXG35" s="213"/>
      <c r="VXH35" s="213"/>
      <c r="VXI35" s="213"/>
      <c r="VXJ35" s="213"/>
      <c r="VXK35" s="213"/>
      <c r="VXL35" s="213"/>
      <c r="VXM35" s="213"/>
      <c r="VXN35" s="213"/>
      <c r="VXO35" s="213"/>
      <c r="VXP35" s="213"/>
      <c r="VXQ35" s="213"/>
      <c r="VXR35" s="213"/>
      <c r="VXS35" s="213"/>
      <c r="VXT35" s="213"/>
      <c r="VXU35" s="213"/>
      <c r="VXV35" s="213"/>
      <c r="VXW35" s="213"/>
      <c r="VXX35" s="213"/>
      <c r="VXY35" s="213"/>
      <c r="VXZ35" s="213"/>
      <c r="VYA35" s="213"/>
      <c r="VYB35" s="213"/>
      <c r="VYC35" s="213"/>
      <c r="VYD35" s="213"/>
      <c r="VYE35" s="213"/>
      <c r="VYF35" s="213"/>
      <c r="VYG35" s="213"/>
      <c r="VYH35" s="213"/>
      <c r="VYI35" s="213"/>
      <c r="VYJ35" s="213"/>
      <c r="VYK35" s="213"/>
      <c r="VYL35" s="213"/>
      <c r="VYM35" s="213"/>
      <c r="VYN35" s="213"/>
      <c r="VYO35" s="213"/>
      <c r="VYP35" s="213"/>
      <c r="VYQ35" s="213"/>
      <c r="VYR35" s="213"/>
      <c r="VYS35" s="213"/>
      <c r="VYT35" s="213"/>
      <c r="VYU35" s="213"/>
      <c r="VYV35" s="213"/>
      <c r="VYW35" s="213"/>
      <c r="VYX35" s="213"/>
      <c r="VYY35" s="213"/>
      <c r="VYZ35" s="213"/>
      <c r="VZA35" s="213"/>
      <c r="VZB35" s="213"/>
      <c r="VZC35" s="213"/>
      <c r="VZD35" s="213"/>
      <c r="VZE35" s="213"/>
      <c r="VZF35" s="213"/>
      <c r="VZG35" s="213"/>
      <c r="VZH35" s="213"/>
      <c r="VZI35" s="213"/>
      <c r="VZJ35" s="213"/>
      <c r="VZK35" s="213"/>
      <c r="VZL35" s="213"/>
      <c r="VZM35" s="213"/>
      <c r="VZN35" s="213"/>
      <c r="VZO35" s="213"/>
      <c r="VZP35" s="213"/>
      <c r="VZQ35" s="213"/>
      <c r="VZR35" s="213"/>
      <c r="VZS35" s="213"/>
      <c r="VZT35" s="213"/>
      <c r="VZU35" s="213"/>
      <c r="VZV35" s="213"/>
      <c r="VZW35" s="213"/>
      <c r="VZX35" s="213"/>
      <c r="VZY35" s="213"/>
      <c r="VZZ35" s="213"/>
      <c r="WAA35" s="213"/>
      <c r="WAB35" s="213"/>
      <c r="WAC35" s="213"/>
      <c r="WAD35" s="213"/>
      <c r="WAE35" s="213"/>
      <c r="WAF35" s="213"/>
      <c r="WAG35" s="213"/>
      <c r="WAH35" s="213"/>
      <c r="WAI35" s="213"/>
      <c r="WAJ35" s="213"/>
      <c r="WAK35" s="213"/>
      <c r="WAL35" s="213"/>
      <c r="WAM35" s="213"/>
      <c r="WAN35" s="213"/>
      <c r="WAO35" s="213"/>
      <c r="WAP35" s="213"/>
      <c r="WAQ35" s="213"/>
      <c r="WAR35" s="213"/>
      <c r="WAS35" s="213"/>
      <c r="WAT35" s="213"/>
      <c r="WAU35" s="213"/>
      <c r="WAV35" s="213"/>
      <c r="WAW35" s="213"/>
      <c r="WAX35" s="213"/>
      <c r="WAY35" s="213"/>
      <c r="WAZ35" s="213"/>
      <c r="WBA35" s="213"/>
      <c r="WBB35" s="213"/>
      <c r="WBC35" s="213"/>
      <c r="WBD35" s="213"/>
      <c r="WBE35" s="213"/>
      <c r="WBF35" s="213"/>
      <c r="WBG35" s="213"/>
      <c r="WBH35" s="213"/>
      <c r="WBI35" s="213"/>
      <c r="WBJ35" s="213"/>
      <c r="WBK35" s="213"/>
      <c r="WBL35" s="213"/>
      <c r="WBM35" s="213"/>
      <c r="WBN35" s="213"/>
      <c r="WBO35" s="213"/>
      <c r="WBP35" s="213"/>
      <c r="WBQ35" s="213"/>
      <c r="WBR35" s="213"/>
      <c r="WBS35" s="213"/>
      <c r="WBT35" s="213"/>
      <c r="WBU35" s="213"/>
      <c r="WBV35" s="213"/>
      <c r="WBW35" s="213"/>
      <c r="WBX35" s="213"/>
      <c r="WBY35" s="213"/>
      <c r="WBZ35" s="213"/>
      <c r="WCA35" s="213"/>
      <c r="WCB35" s="213"/>
      <c r="WCC35" s="213"/>
      <c r="WCD35" s="213"/>
      <c r="WCE35" s="213"/>
      <c r="WCF35" s="213"/>
      <c r="WCG35" s="213"/>
      <c r="WCH35" s="213"/>
      <c r="WCI35" s="213"/>
      <c r="WCJ35" s="213"/>
      <c r="WCK35" s="213"/>
      <c r="WCL35" s="213"/>
      <c r="WCM35" s="213"/>
      <c r="WCN35" s="213"/>
      <c r="WCO35" s="213"/>
      <c r="WCP35" s="213"/>
      <c r="WCQ35" s="213"/>
      <c r="WCR35" s="213"/>
      <c r="WCS35" s="213"/>
      <c r="WCT35" s="213"/>
      <c r="WCU35" s="213"/>
      <c r="WCV35" s="213"/>
      <c r="WCW35" s="213"/>
      <c r="WCX35" s="213"/>
      <c r="WCY35" s="213"/>
      <c r="WCZ35" s="213"/>
      <c r="WDA35" s="213"/>
      <c r="WDB35" s="213"/>
      <c r="WDC35" s="213"/>
      <c r="WDD35" s="213"/>
      <c r="WDE35" s="213"/>
      <c r="WDF35" s="213"/>
      <c r="WDG35" s="213"/>
      <c r="WDH35" s="213"/>
      <c r="WDI35" s="213"/>
      <c r="WDJ35" s="213"/>
      <c r="WDK35" s="213"/>
      <c r="WDL35" s="213"/>
      <c r="WDM35" s="213"/>
      <c r="WDN35" s="213"/>
      <c r="WDO35" s="213"/>
      <c r="WDP35" s="213"/>
      <c r="WDQ35" s="213"/>
      <c r="WDR35" s="213"/>
      <c r="WDS35" s="213"/>
      <c r="WDT35" s="213"/>
      <c r="WDU35" s="213"/>
      <c r="WDV35" s="213"/>
      <c r="WDW35" s="213"/>
      <c r="WDX35" s="213"/>
      <c r="WDY35" s="213"/>
      <c r="WDZ35" s="213"/>
      <c r="WEA35" s="213"/>
      <c r="WEB35" s="213"/>
      <c r="WEC35" s="213"/>
      <c r="WED35" s="213"/>
      <c r="WEE35" s="213"/>
      <c r="WEF35" s="213"/>
      <c r="WEG35" s="213"/>
      <c r="WEH35" s="213"/>
      <c r="WEI35" s="213"/>
      <c r="WEJ35" s="213"/>
      <c r="WEK35" s="213"/>
      <c r="WEL35" s="213"/>
      <c r="WEM35" s="213"/>
      <c r="WEN35" s="213"/>
      <c r="WEO35" s="213"/>
      <c r="WEP35" s="213"/>
      <c r="WEQ35" s="213"/>
      <c r="WER35" s="213"/>
      <c r="WES35" s="213"/>
      <c r="WET35" s="213"/>
      <c r="WEU35" s="213"/>
      <c r="WEV35" s="213"/>
      <c r="WEW35" s="213"/>
      <c r="WEX35" s="213"/>
      <c r="WEY35" s="213"/>
      <c r="WEZ35" s="213"/>
      <c r="WFA35" s="213"/>
      <c r="WFB35" s="213"/>
      <c r="WFC35" s="213"/>
      <c r="WFD35" s="213"/>
      <c r="WFE35" s="213"/>
      <c r="WFF35" s="213"/>
      <c r="WFG35" s="213"/>
      <c r="WFH35" s="213"/>
      <c r="WFI35" s="213"/>
      <c r="WFJ35" s="213"/>
      <c r="WFK35" s="213"/>
      <c r="WFL35" s="213"/>
      <c r="WFM35" s="213"/>
      <c r="WFN35" s="213"/>
      <c r="WFO35" s="213"/>
      <c r="WFP35" s="213"/>
      <c r="WFQ35" s="213"/>
      <c r="WFR35" s="213"/>
      <c r="WFS35" s="213"/>
      <c r="WFT35" s="213"/>
      <c r="WFU35" s="213"/>
      <c r="WFV35" s="213"/>
      <c r="WFW35" s="213"/>
      <c r="WFX35" s="213"/>
      <c r="WFY35" s="213"/>
      <c r="WFZ35" s="213"/>
      <c r="WGA35" s="213"/>
      <c r="WGB35" s="213"/>
      <c r="WGC35" s="213"/>
      <c r="WGD35" s="213"/>
      <c r="WGE35" s="213"/>
      <c r="WGF35" s="213"/>
      <c r="WGG35" s="213"/>
      <c r="WGH35" s="213"/>
      <c r="WGI35" s="213"/>
      <c r="WGJ35" s="213"/>
      <c r="WGK35" s="213"/>
      <c r="WGL35" s="213"/>
      <c r="WGM35" s="213"/>
      <c r="WGN35" s="213"/>
      <c r="WGO35" s="213"/>
      <c r="WGP35" s="213"/>
      <c r="WGQ35" s="213"/>
      <c r="WGR35" s="213"/>
      <c r="WGS35" s="213"/>
      <c r="WGT35" s="213"/>
      <c r="WGU35" s="213"/>
      <c r="WGV35" s="213"/>
      <c r="WGW35" s="213"/>
      <c r="WGX35" s="213"/>
      <c r="WGY35" s="213"/>
      <c r="WGZ35" s="213"/>
      <c r="WHA35" s="213"/>
      <c r="WHB35" s="213"/>
      <c r="WHC35" s="213"/>
      <c r="WHD35" s="213"/>
      <c r="WHE35" s="213"/>
      <c r="WHF35" s="213"/>
      <c r="WHG35" s="213"/>
      <c r="WHH35" s="213"/>
      <c r="WHI35" s="213"/>
      <c r="WHJ35" s="213"/>
      <c r="WHK35" s="213"/>
      <c r="WHL35" s="213"/>
      <c r="WHM35" s="213"/>
      <c r="WHN35" s="213"/>
      <c r="WHO35" s="213"/>
      <c r="WHP35" s="213"/>
      <c r="WHQ35" s="213"/>
      <c r="WHR35" s="213"/>
      <c r="WHS35" s="213"/>
      <c r="WHT35" s="213"/>
      <c r="WHU35" s="213"/>
      <c r="WHV35" s="213"/>
      <c r="WHW35" s="213"/>
      <c r="WHX35" s="213"/>
      <c r="WHY35" s="213"/>
      <c r="WHZ35" s="213"/>
      <c r="WIA35" s="213"/>
      <c r="WIB35" s="213"/>
      <c r="WIC35" s="213"/>
      <c r="WID35" s="213"/>
      <c r="WIE35" s="213"/>
      <c r="WIF35" s="213"/>
      <c r="WIG35" s="213"/>
      <c r="WIH35" s="213"/>
      <c r="WII35" s="213"/>
      <c r="WIJ35" s="213"/>
      <c r="WIK35" s="213"/>
      <c r="WIL35" s="213"/>
      <c r="WIM35" s="213"/>
      <c r="WIN35" s="213"/>
      <c r="WIO35" s="213"/>
      <c r="WIP35" s="213"/>
      <c r="WIQ35" s="213"/>
      <c r="WIR35" s="213"/>
      <c r="WIS35" s="213"/>
      <c r="WIT35" s="213"/>
      <c r="WIU35" s="213"/>
      <c r="WIV35" s="213"/>
      <c r="WIW35" s="213"/>
      <c r="WIX35" s="213"/>
      <c r="WIY35" s="213"/>
      <c r="WIZ35" s="213"/>
      <c r="WJA35" s="213"/>
      <c r="WJB35" s="213"/>
      <c r="WJC35" s="213"/>
      <c r="WJD35" s="213"/>
      <c r="WJE35" s="213"/>
      <c r="WJF35" s="213"/>
      <c r="WJG35" s="213"/>
      <c r="WJH35" s="213"/>
      <c r="WJI35" s="213"/>
      <c r="WJJ35" s="213"/>
      <c r="WJK35" s="213"/>
      <c r="WJL35" s="213"/>
      <c r="WJM35" s="213"/>
      <c r="WJN35" s="213"/>
      <c r="WJO35" s="213"/>
      <c r="WJP35" s="213"/>
      <c r="WJQ35" s="213"/>
      <c r="WJR35" s="213"/>
      <c r="WJS35" s="213"/>
      <c r="WJT35" s="213"/>
      <c r="WJU35" s="213"/>
      <c r="WJV35" s="213"/>
      <c r="WJW35" s="213"/>
      <c r="WJX35" s="213"/>
      <c r="WJY35" s="213"/>
      <c r="WJZ35" s="213"/>
      <c r="WKA35" s="213"/>
      <c r="WKB35" s="213"/>
      <c r="WKC35" s="213"/>
      <c r="WKD35" s="213"/>
      <c r="WKE35" s="213"/>
      <c r="WKF35" s="213"/>
      <c r="WKG35" s="213"/>
      <c r="WKH35" s="213"/>
      <c r="WKI35" s="213"/>
      <c r="WKJ35" s="213"/>
      <c r="WKK35" s="213"/>
      <c r="WKL35" s="213"/>
      <c r="WKM35" s="213"/>
      <c r="WKN35" s="213"/>
      <c r="WKO35" s="213"/>
      <c r="WKP35" s="213"/>
      <c r="WKQ35" s="213"/>
      <c r="WKR35" s="213"/>
      <c r="WKS35" s="213"/>
      <c r="WKT35" s="213"/>
      <c r="WKU35" s="213"/>
      <c r="WKV35" s="213"/>
      <c r="WKW35" s="213"/>
      <c r="WKX35" s="213"/>
      <c r="WKY35" s="213"/>
      <c r="WKZ35" s="213"/>
      <c r="WLA35" s="213"/>
      <c r="WLB35" s="213"/>
      <c r="WLC35" s="213"/>
      <c r="WLD35" s="213"/>
      <c r="WLE35" s="213"/>
      <c r="WLF35" s="213"/>
      <c r="WLG35" s="213"/>
      <c r="WLH35" s="213"/>
      <c r="WLI35" s="213"/>
      <c r="WLJ35" s="213"/>
      <c r="WLK35" s="213"/>
      <c r="WLL35" s="213"/>
      <c r="WLM35" s="213"/>
      <c r="WLN35" s="213"/>
      <c r="WLO35" s="213"/>
      <c r="WLP35" s="213"/>
      <c r="WLQ35" s="213"/>
      <c r="WLR35" s="213"/>
      <c r="WLS35" s="213"/>
      <c r="WLT35" s="213"/>
      <c r="WLU35" s="213"/>
      <c r="WLV35" s="213"/>
      <c r="WLW35" s="213"/>
      <c r="WLX35" s="213"/>
      <c r="WLY35" s="213"/>
      <c r="WLZ35" s="213"/>
      <c r="WMA35" s="213"/>
      <c r="WMB35" s="213"/>
      <c r="WMC35" s="213"/>
      <c r="WMD35" s="213"/>
      <c r="WME35" s="213"/>
      <c r="WMF35" s="213"/>
      <c r="WMG35" s="213"/>
      <c r="WMH35" s="213"/>
      <c r="WMI35" s="213"/>
      <c r="WMJ35" s="213"/>
      <c r="WMK35" s="213"/>
      <c r="WML35" s="213"/>
      <c r="WMM35" s="213"/>
      <c r="WMN35" s="213"/>
      <c r="WMO35" s="213"/>
      <c r="WMP35" s="213"/>
      <c r="WMQ35" s="213"/>
      <c r="WMR35" s="213"/>
      <c r="WMS35" s="213"/>
      <c r="WMT35" s="213"/>
      <c r="WMU35" s="213"/>
      <c r="WMV35" s="213"/>
      <c r="WMW35" s="213"/>
      <c r="WMX35" s="213"/>
      <c r="WMY35" s="213"/>
      <c r="WMZ35" s="213"/>
      <c r="WNA35" s="213"/>
      <c r="WNB35" s="213"/>
      <c r="WNC35" s="213"/>
      <c r="WND35" s="213"/>
      <c r="WNE35" s="213"/>
      <c r="WNF35" s="213"/>
      <c r="WNG35" s="213"/>
      <c r="WNH35" s="213"/>
      <c r="WNI35" s="213"/>
      <c r="WNJ35" s="213"/>
      <c r="WNK35" s="213"/>
      <c r="WNL35" s="213"/>
      <c r="WNM35" s="213"/>
      <c r="WNN35" s="213"/>
      <c r="WNO35" s="213"/>
      <c r="WNP35" s="213"/>
      <c r="WNQ35" s="213"/>
      <c r="WNR35" s="213"/>
      <c r="WNS35" s="213"/>
      <c r="WNT35" s="213"/>
      <c r="WNU35" s="213"/>
      <c r="WNV35" s="213"/>
      <c r="WNW35" s="213"/>
      <c r="WNX35" s="213"/>
      <c r="WNY35" s="213"/>
      <c r="WNZ35" s="213"/>
      <c r="WOA35" s="213"/>
      <c r="WOB35" s="213"/>
      <c r="WOC35" s="213"/>
      <c r="WOD35" s="213"/>
      <c r="WOE35" s="213"/>
      <c r="WOF35" s="213"/>
      <c r="WOG35" s="213"/>
      <c r="WOH35" s="213"/>
      <c r="WOI35" s="213"/>
      <c r="WOJ35" s="213"/>
      <c r="WOK35" s="213"/>
      <c r="WOL35" s="213"/>
      <c r="WOM35" s="213"/>
      <c r="WON35" s="213"/>
      <c r="WOO35" s="213"/>
      <c r="WOP35" s="213"/>
      <c r="WOQ35" s="213"/>
      <c r="WOR35" s="213"/>
      <c r="WOS35" s="213"/>
      <c r="WOT35" s="213"/>
      <c r="WOU35" s="213"/>
      <c r="WOV35" s="213"/>
      <c r="WOW35" s="213"/>
      <c r="WOX35" s="213"/>
      <c r="WOY35" s="213"/>
      <c r="WOZ35" s="213"/>
      <c r="WPA35" s="213"/>
      <c r="WPB35" s="213"/>
      <c r="WPC35" s="213"/>
      <c r="WPD35" s="213"/>
      <c r="WPE35" s="213"/>
      <c r="WPF35" s="213"/>
      <c r="WPG35" s="213"/>
      <c r="WPH35" s="213"/>
      <c r="WPI35" s="213"/>
      <c r="WPJ35" s="213"/>
      <c r="WPK35" s="213"/>
      <c r="WPL35" s="213"/>
      <c r="WPM35" s="213"/>
      <c r="WPN35" s="213"/>
      <c r="WPO35" s="213"/>
      <c r="WPP35" s="213"/>
      <c r="WPQ35" s="213"/>
      <c r="WPR35" s="213"/>
      <c r="WPS35" s="213"/>
      <c r="WPT35" s="213"/>
      <c r="WPU35" s="213"/>
      <c r="WPV35" s="213"/>
      <c r="WPW35" s="213"/>
      <c r="WPX35" s="213"/>
      <c r="WPY35" s="213"/>
      <c r="WPZ35" s="213"/>
      <c r="WQA35" s="213"/>
      <c r="WQB35" s="213"/>
      <c r="WQC35" s="213"/>
      <c r="WQD35" s="213"/>
      <c r="WQE35" s="213"/>
      <c r="WQF35" s="213"/>
      <c r="WQG35" s="213"/>
      <c r="WQH35" s="213"/>
      <c r="WQI35" s="213"/>
      <c r="WQJ35" s="213"/>
      <c r="WQK35" s="213"/>
      <c r="WQL35" s="213"/>
      <c r="WQM35" s="213"/>
      <c r="WQN35" s="213"/>
      <c r="WQO35" s="213"/>
      <c r="WQP35" s="213"/>
      <c r="WQQ35" s="213"/>
      <c r="WQR35" s="213"/>
      <c r="WQS35" s="213"/>
      <c r="WQT35" s="213"/>
      <c r="WQU35" s="213"/>
      <c r="WQV35" s="213"/>
      <c r="WQW35" s="213"/>
      <c r="WQX35" s="213"/>
      <c r="WQY35" s="213"/>
      <c r="WQZ35" s="213"/>
      <c r="WRA35" s="213"/>
      <c r="WRB35" s="213"/>
      <c r="WRC35" s="213"/>
      <c r="WRD35" s="213"/>
      <c r="WRE35" s="213"/>
      <c r="WRF35" s="213"/>
      <c r="WRG35" s="213"/>
      <c r="WRH35" s="213"/>
      <c r="WRI35" s="213"/>
      <c r="WRJ35" s="213"/>
      <c r="WRK35" s="213"/>
      <c r="WRL35" s="213"/>
      <c r="WRM35" s="213"/>
      <c r="WRN35" s="213"/>
      <c r="WRO35" s="213"/>
      <c r="WRP35" s="213"/>
      <c r="WRQ35" s="213"/>
      <c r="WRR35" s="213"/>
      <c r="WRS35" s="213"/>
      <c r="WRT35" s="213"/>
      <c r="WRU35" s="213"/>
      <c r="WRV35" s="213"/>
      <c r="WRW35" s="213"/>
      <c r="WRX35" s="213"/>
      <c r="WRY35" s="213"/>
      <c r="WRZ35" s="213"/>
      <c r="WSA35" s="213"/>
      <c r="WSB35" s="213"/>
      <c r="WSC35" s="213"/>
      <c r="WSD35" s="213"/>
      <c r="WSE35" s="213"/>
      <c r="WSF35" s="213"/>
      <c r="WSG35" s="213"/>
      <c r="WSH35" s="213"/>
      <c r="WSI35" s="213"/>
      <c r="WSJ35" s="213"/>
      <c r="WSK35" s="213"/>
      <c r="WSL35" s="213"/>
      <c r="WSM35" s="213"/>
      <c r="WSN35" s="213"/>
      <c r="WSO35" s="213"/>
      <c r="WSP35" s="213"/>
      <c r="WSQ35" s="213"/>
      <c r="WSR35" s="213"/>
      <c r="WSS35" s="213"/>
      <c r="WST35" s="213"/>
      <c r="WSU35" s="213"/>
      <c r="WSV35" s="213"/>
      <c r="WSW35" s="213"/>
      <c r="WSX35" s="213"/>
      <c r="WSY35" s="213"/>
      <c r="WSZ35" s="213"/>
      <c r="WTA35" s="213"/>
      <c r="WTB35" s="213"/>
      <c r="WTC35" s="213"/>
      <c r="WTD35" s="213"/>
      <c r="WTE35" s="213"/>
      <c r="WTF35" s="213"/>
      <c r="WTG35" s="213"/>
      <c r="WTH35" s="213"/>
      <c r="WTI35" s="213"/>
      <c r="WTJ35" s="213"/>
      <c r="WTK35" s="213"/>
      <c r="WTL35" s="213"/>
      <c r="WTM35" s="213"/>
      <c r="WTN35" s="213"/>
      <c r="WTO35" s="213"/>
      <c r="WTP35" s="213"/>
      <c r="WTQ35" s="213"/>
      <c r="WTR35" s="213"/>
      <c r="WTS35" s="213"/>
      <c r="WTT35" s="213"/>
      <c r="WTU35" s="213"/>
      <c r="WTV35" s="213"/>
      <c r="WTW35" s="213"/>
      <c r="WTX35" s="213"/>
      <c r="WTY35" s="213"/>
      <c r="WTZ35" s="213"/>
      <c r="WUA35" s="213"/>
      <c r="WUB35" s="213"/>
      <c r="WUC35" s="213"/>
      <c r="WUD35" s="213"/>
      <c r="WUE35" s="213"/>
      <c r="WUF35" s="213"/>
      <c r="WUG35" s="213"/>
      <c r="WUH35" s="213"/>
      <c r="WUI35" s="213"/>
      <c r="WUJ35" s="213"/>
      <c r="WUK35" s="213"/>
      <c r="WUL35" s="213"/>
      <c r="WUM35" s="213"/>
      <c r="WUN35" s="213"/>
      <c r="WUO35" s="213"/>
      <c r="WUP35" s="213"/>
      <c r="WUQ35" s="213"/>
      <c r="WUR35" s="213"/>
      <c r="WUS35" s="213"/>
      <c r="WUT35" s="213"/>
      <c r="WUU35" s="213"/>
      <c r="WUV35" s="213"/>
      <c r="WUW35" s="213"/>
      <c r="WUX35" s="213"/>
      <c r="WUY35" s="213"/>
      <c r="WUZ35" s="213"/>
      <c r="WVA35" s="213"/>
      <c r="WVB35" s="213"/>
      <c r="WVC35" s="213"/>
      <c r="WVD35" s="213"/>
      <c r="WVE35" s="213"/>
      <c r="WVF35" s="213"/>
      <c r="WVG35" s="213"/>
      <c r="WVH35" s="213"/>
      <c r="WVI35" s="213"/>
      <c r="WVJ35" s="213"/>
      <c r="WVK35" s="213"/>
      <c r="WVL35" s="213"/>
      <c r="WVM35" s="213"/>
      <c r="WVN35" s="213"/>
      <c r="WVO35" s="213"/>
      <c r="WVP35" s="213"/>
      <c r="WVQ35" s="213"/>
      <c r="WVR35" s="213"/>
      <c r="WVS35" s="213"/>
      <c r="WVT35" s="213"/>
      <c r="WVU35" s="213"/>
      <c r="WVV35" s="213"/>
      <c r="WVW35" s="213"/>
      <c r="WVX35" s="213"/>
      <c r="WVY35" s="213"/>
      <c r="WVZ35" s="213"/>
      <c r="WWA35" s="213"/>
      <c r="WWB35" s="213"/>
      <c r="WWC35" s="213"/>
      <c r="WWD35" s="213"/>
      <c r="WWE35" s="213"/>
      <c r="WWF35" s="213"/>
      <c r="WWG35" s="213"/>
      <c r="WWH35" s="213"/>
      <c r="WWI35" s="213"/>
      <c r="WWJ35" s="213"/>
      <c r="WWK35" s="213"/>
      <c r="WWL35" s="213"/>
      <c r="WWM35" s="213"/>
      <c r="WWN35" s="213"/>
      <c r="WWO35" s="213"/>
      <c r="WWP35" s="213"/>
      <c r="WWQ35" s="213"/>
      <c r="WWR35" s="213"/>
      <c r="WWS35" s="213"/>
      <c r="WWT35" s="213"/>
      <c r="WWU35" s="213"/>
      <c r="WWV35" s="213"/>
      <c r="WWW35" s="213"/>
      <c r="WWX35" s="213"/>
      <c r="WWY35" s="213"/>
      <c r="WWZ35" s="213"/>
      <c r="WXA35" s="213"/>
      <c r="WXB35" s="213"/>
      <c r="WXC35" s="213"/>
      <c r="WXD35" s="213"/>
    </row>
    <row r="36" spans="1:16176" s="171" customFormat="1" ht="39.950000000000003" customHeight="1">
      <c r="A36" s="211" t="s">
        <v>347</v>
      </c>
      <c r="B36" s="212" t="s">
        <v>190</v>
      </c>
      <c r="C36" s="190">
        <f>'Ανάλυση Προαιρ. εξοπλ.MY17.5'!C14</f>
        <v>500</v>
      </c>
      <c r="D36" s="190" t="s">
        <v>5</v>
      </c>
      <c r="E36" s="179" t="s">
        <v>5</v>
      </c>
      <c r="F36" s="179" t="s">
        <v>5</v>
      </c>
      <c r="G36" s="179" t="s">
        <v>5</v>
      </c>
      <c r="H36" s="179" t="s">
        <v>5</v>
      </c>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c r="BQ36" s="213"/>
      <c r="BR36" s="213"/>
      <c r="BS36" s="213"/>
      <c r="BT36" s="213"/>
      <c r="BU36" s="213"/>
      <c r="BV36" s="213"/>
      <c r="BW36" s="213"/>
      <c r="BX36" s="213"/>
      <c r="BY36" s="213"/>
      <c r="BZ36" s="213"/>
      <c r="CA36" s="213"/>
      <c r="CB36" s="213"/>
      <c r="CC36" s="213"/>
      <c r="CD36" s="213"/>
      <c r="CE36" s="213"/>
      <c r="CF36" s="213"/>
      <c r="CG36" s="213"/>
      <c r="CH36" s="213"/>
      <c r="CI36" s="213"/>
      <c r="CJ36" s="213"/>
      <c r="CK36" s="213"/>
      <c r="CL36" s="213"/>
      <c r="CM36" s="213"/>
      <c r="CN36" s="213"/>
      <c r="CO36" s="213"/>
      <c r="CP36" s="213"/>
      <c r="CQ36" s="213"/>
      <c r="CR36" s="213"/>
      <c r="CS36" s="213"/>
      <c r="CT36" s="213"/>
      <c r="CU36" s="213"/>
      <c r="CV36" s="213"/>
      <c r="CW36" s="213"/>
      <c r="CX36" s="213"/>
      <c r="CY36" s="213"/>
      <c r="CZ36" s="213"/>
      <c r="DA36" s="213"/>
      <c r="DB36" s="213"/>
      <c r="DC36" s="213"/>
      <c r="DD36" s="213"/>
      <c r="DE36" s="213"/>
      <c r="DF36" s="213"/>
      <c r="DG36" s="213"/>
      <c r="DH36" s="213"/>
      <c r="DI36" s="213"/>
      <c r="DJ36" s="213"/>
      <c r="DK36" s="213"/>
      <c r="DL36" s="213"/>
      <c r="DM36" s="213"/>
      <c r="DN36" s="213"/>
      <c r="DO36" s="213"/>
      <c r="DP36" s="213"/>
      <c r="DQ36" s="213"/>
      <c r="DR36" s="213"/>
      <c r="DS36" s="213"/>
      <c r="DT36" s="213"/>
      <c r="DU36" s="213"/>
      <c r="DV36" s="213"/>
      <c r="DW36" s="213"/>
      <c r="DX36" s="213"/>
      <c r="DY36" s="213"/>
      <c r="DZ36" s="213"/>
      <c r="EA36" s="213"/>
      <c r="EB36" s="213"/>
      <c r="EC36" s="213"/>
      <c r="ED36" s="213"/>
      <c r="EE36" s="213"/>
      <c r="EF36" s="213"/>
      <c r="EG36" s="213"/>
      <c r="EH36" s="213"/>
      <c r="EI36" s="213"/>
      <c r="EJ36" s="213"/>
      <c r="EK36" s="213"/>
      <c r="EL36" s="213"/>
      <c r="EM36" s="213"/>
      <c r="EN36" s="213"/>
      <c r="EO36" s="213"/>
      <c r="EP36" s="213"/>
      <c r="EQ36" s="213"/>
      <c r="ER36" s="213"/>
      <c r="ES36" s="213"/>
      <c r="ET36" s="213"/>
      <c r="EU36" s="213"/>
      <c r="EV36" s="213"/>
      <c r="EW36" s="213"/>
      <c r="EX36" s="213"/>
      <c r="EY36" s="213"/>
      <c r="EZ36" s="213"/>
      <c r="FA36" s="213"/>
      <c r="FB36" s="213"/>
      <c r="FC36" s="213"/>
      <c r="FD36" s="213"/>
      <c r="FE36" s="213"/>
      <c r="FF36" s="213"/>
      <c r="FG36" s="213"/>
      <c r="FH36" s="213"/>
      <c r="FI36" s="213"/>
      <c r="FJ36" s="213"/>
      <c r="FK36" s="213"/>
      <c r="FL36" s="213"/>
      <c r="FM36" s="213"/>
      <c r="FN36" s="213"/>
      <c r="FO36" s="213"/>
      <c r="FP36" s="213"/>
      <c r="FQ36" s="213"/>
      <c r="FR36" s="213"/>
      <c r="FS36" s="213"/>
      <c r="FT36" s="213"/>
      <c r="FU36" s="213"/>
      <c r="FV36" s="213"/>
      <c r="FW36" s="213"/>
      <c r="FX36" s="213"/>
      <c r="FY36" s="213"/>
      <c r="FZ36" s="213"/>
      <c r="GA36" s="213"/>
      <c r="GB36" s="213"/>
      <c r="GC36" s="213"/>
      <c r="GD36" s="213"/>
      <c r="GE36" s="213"/>
      <c r="GF36" s="213"/>
      <c r="GG36" s="213"/>
      <c r="GH36" s="213"/>
      <c r="GI36" s="213"/>
      <c r="GJ36" s="213"/>
      <c r="GK36" s="213"/>
      <c r="GL36" s="213"/>
      <c r="GM36" s="213"/>
      <c r="GN36" s="213"/>
      <c r="GO36" s="213"/>
      <c r="GP36" s="213"/>
      <c r="GQ36" s="213"/>
      <c r="GR36" s="213"/>
      <c r="GS36" s="213"/>
      <c r="GT36" s="213"/>
      <c r="GU36" s="213"/>
      <c r="GV36" s="213"/>
      <c r="GW36" s="213"/>
      <c r="GX36" s="213"/>
      <c r="GY36" s="213"/>
      <c r="GZ36" s="213"/>
      <c r="HA36" s="213"/>
      <c r="HB36" s="213"/>
      <c r="HC36" s="213"/>
      <c r="HD36" s="213"/>
      <c r="HE36" s="213"/>
      <c r="HF36" s="213"/>
      <c r="HG36" s="213"/>
      <c r="HH36" s="213"/>
      <c r="HI36" s="213"/>
      <c r="HJ36" s="213"/>
      <c r="HK36" s="213"/>
      <c r="HL36" s="213"/>
      <c r="HM36" s="213"/>
      <c r="HN36" s="213"/>
      <c r="HO36" s="213"/>
      <c r="HP36" s="213"/>
      <c r="HQ36" s="213"/>
      <c r="HR36" s="213"/>
      <c r="HS36" s="213"/>
      <c r="HT36" s="213"/>
      <c r="HU36" s="213"/>
      <c r="HV36" s="213"/>
      <c r="HW36" s="213"/>
      <c r="HX36" s="213"/>
      <c r="HY36" s="213"/>
      <c r="HZ36" s="213"/>
      <c r="IA36" s="213"/>
      <c r="IB36" s="213"/>
      <c r="IC36" s="213"/>
      <c r="ID36" s="213"/>
      <c r="IE36" s="213"/>
      <c r="IF36" s="213"/>
      <c r="IG36" s="213"/>
      <c r="IH36" s="213"/>
      <c r="II36" s="213"/>
      <c r="IJ36" s="213"/>
      <c r="IK36" s="213"/>
      <c r="IL36" s="213"/>
      <c r="IM36" s="213"/>
      <c r="IN36" s="213"/>
      <c r="IO36" s="213"/>
      <c r="IP36" s="213"/>
      <c r="IQ36" s="213"/>
      <c r="IR36" s="213"/>
      <c r="IS36" s="213"/>
      <c r="IT36" s="213"/>
      <c r="IU36" s="213"/>
      <c r="IV36" s="213"/>
      <c r="IW36" s="213"/>
      <c r="IX36" s="213"/>
      <c r="IY36" s="213"/>
      <c r="IZ36" s="213"/>
      <c r="JA36" s="213"/>
      <c r="JB36" s="213"/>
      <c r="JC36" s="213"/>
      <c r="JD36" s="213"/>
      <c r="JE36" s="213"/>
      <c r="JF36" s="213"/>
      <c r="JG36" s="213"/>
      <c r="JH36" s="213"/>
      <c r="JI36" s="213"/>
      <c r="JJ36" s="213"/>
      <c r="JK36" s="213"/>
      <c r="JL36" s="213"/>
      <c r="JM36" s="213"/>
      <c r="JN36" s="213"/>
      <c r="JO36" s="213"/>
      <c r="JP36" s="213"/>
      <c r="JQ36" s="213"/>
      <c r="JR36" s="213"/>
      <c r="JS36" s="213"/>
      <c r="JT36" s="213"/>
      <c r="JU36" s="213"/>
      <c r="JV36" s="213"/>
      <c r="JW36" s="213"/>
      <c r="JX36" s="213"/>
      <c r="JY36" s="213"/>
      <c r="JZ36" s="213"/>
      <c r="KA36" s="213"/>
      <c r="KB36" s="213"/>
      <c r="KC36" s="213"/>
      <c r="KD36" s="213"/>
      <c r="KE36" s="213"/>
      <c r="KF36" s="213"/>
      <c r="KG36" s="213"/>
      <c r="KH36" s="213"/>
      <c r="KI36" s="213"/>
      <c r="KJ36" s="213"/>
      <c r="KK36" s="213"/>
      <c r="KL36" s="213"/>
      <c r="KM36" s="213"/>
      <c r="KN36" s="213"/>
      <c r="KO36" s="213"/>
      <c r="KP36" s="213"/>
      <c r="KQ36" s="213"/>
      <c r="KR36" s="213"/>
      <c r="KS36" s="213"/>
      <c r="KT36" s="213"/>
      <c r="KU36" s="213"/>
      <c r="KV36" s="213"/>
      <c r="KW36" s="213"/>
      <c r="KX36" s="213"/>
      <c r="KY36" s="213"/>
      <c r="KZ36" s="213"/>
      <c r="LA36" s="213"/>
      <c r="LB36" s="213"/>
      <c r="LC36" s="213"/>
      <c r="LD36" s="213"/>
      <c r="LE36" s="213"/>
      <c r="LF36" s="213"/>
      <c r="LG36" s="213"/>
      <c r="LH36" s="213"/>
      <c r="LI36" s="213"/>
      <c r="LJ36" s="213"/>
      <c r="LK36" s="213"/>
      <c r="LL36" s="213"/>
      <c r="LM36" s="213"/>
      <c r="LN36" s="213"/>
      <c r="LO36" s="213"/>
      <c r="LP36" s="213"/>
      <c r="LQ36" s="213"/>
      <c r="LR36" s="213"/>
      <c r="LS36" s="213"/>
      <c r="LT36" s="213"/>
      <c r="LU36" s="213"/>
      <c r="LV36" s="213"/>
      <c r="LW36" s="213"/>
      <c r="LX36" s="213"/>
      <c r="LY36" s="213"/>
      <c r="LZ36" s="213"/>
      <c r="MA36" s="213"/>
      <c r="MB36" s="213"/>
      <c r="MC36" s="213"/>
      <c r="MD36" s="213"/>
      <c r="ME36" s="213"/>
      <c r="MF36" s="213"/>
      <c r="MG36" s="213"/>
      <c r="MH36" s="213"/>
      <c r="MI36" s="213"/>
      <c r="MJ36" s="213"/>
      <c r="MK36" s="213"/>
      <c r="ML36" s="213"/>
      <c r="MM36" s="213"/>
      <c r="MN36" s="213"/>
      <c r="MO36" s="213"/>
      <c r="MP36" s="213"/>
      <c r="MQ36" s="213"/>
      <c r="MR36" s="213"/>
      <c r="MS36" s="213"/>
      <c r="MT36" s="213"/>
      <c r="MU36" s="213"/>
      <c r="MV36" s="213"/>
      <c r="MW36" s="213"/>
      <c r="MX36" s="213"/>
      <c r="MY36" s="213"/>
      <c r="MZ36" s="213"/>
      <c r="NA36" s="213"/>
      <c r="NB36" s="213"/>
      <c r="NC36" s="213"/>
      <c r="ND36" s="213"/>
      <c r="NE36" s="213"/>
      <c r="NF36" s="213"/>
      <c r="NG36" s="213"/>
      <c r="NH36" s="213"/>
      <c r="NI36" s="213"/>
      <c r="NJ36" s="213"/>
      <c r="NK36" s="213"/>
      <c r="NL36" s="213"/>
      <c r="NM36" s="213"/>
      <c r="NN36" s="213"/>
      <c r="NO36" s="213"/>
      <c r="NP36" s="213"/>
      <c r="NQ36" s="213"/>
      <c r="NR36" s="213"/>
      <c r="NS36" s="213"/>
      <c r="NT36" s="213"/>
      <c r="NU36" s="213"/>
      <c r="NV36" s="213"/>
      <c r="NW36" s="213"/>
      <c r="NX36" s="213"/>
      <c r="NY36" s="213"/>
      <c r="NZ36" s="213"/>
      <c r="OA36" s="213"/>
      <c r="OB36" s="213"/>
      <c r="OC36" s="213"/>
      <c r="OD36" s="213"/>
      <c r="OE36" s="213"/>
      <c r="OF36" s="213"/>
      <c r="OG36" s="213"/>
      <c r="OH36" s="213"/>
      <c r="OI36" s="213"/>
      <c r="OJ36" s="213"/>
      <c r="OK36" s="213"/>
      <c r="OL36" s="213"/>
      <c r="OM36" s="213"/>
      <c r="ON36" s="213"/>
      <c r="OO36" s="213"/>
      <c r="OP36" s="213"/>
      <c r="OQ36" s="213"/>
      <c r="OR36" s="213"/>
      <c r="OS36" s="213"/>
      <c r="OT36" s="213"/>
      <c r="OU36" s="213"/>
      <c r="OV36" s="213"/>
      <c r="OW36" s="213"/>
      <c r="OX36" s="213"/>
      <c r="OY36" s="213"/>
      <c r="OZ36" s="213"/>
      <c r="PA36" s="213"/>
      <c r="PB36" s="213"/>
      <c r="PC36" s="213"/>
      <c r="PD36" s="213"/>
      <c r="PE36" s="213"/>
      <c r="PF36" s="213"/>
      <c r="PG36" s="213"/>
      <c r="PH36" s="213"/>
      <c r="PI36" s="213"/>
      <c r="PJ36" s="213"/>
      <c r="PK36" s="213"/>
      <c r="PL36" s="213"/>
      <c r="PM36" s="213"/>
      <c r="PN36" s="213"/>
      <c r="PO36" s="213"/>
      <c r="PP36" s="213"/>
      <c r="PQ36" s="213"/>
      <c r="PR36" s="213"/>
      <c r="PS36" s="213"/>
      <c r="PT36" s="213"/>
      <c r="PU36" s="213"/>
      <c r="PV36" s="213"/>
      <c r="PW36" s="213"/>
      <c r="PX36" s="213"/>
      <c r="PY36" s="213"/>
      <c r="PZ36" s="213"/>
      <c r="QA36" s="213"/>
      <c r="QB36" s="213"/>
      <c r="QC36" s="213"/>
      <c r="QD36" s="213"/>
      <c r="QE36" s="213"/>
      <c r="QF36" s="213"/>
      <c r="QG36" s="213"/>
      <c r="QH36" s="213"/>
      <c r="QI36" s="213"/>
      <c r="QJ36" s="213"/>
      <c r="QK36" s="213"/>
      <c r="QL36" s="213"/>
      <c r="QM36" s="213"/>
      <c r="QN36" s="213"/>
      <c r="QO36" s="213"/>
      <c r="QP36" s="213"/>
      <c r="QQ36" s="213"/>
      <c r="QR36" s="213"/>
      <c r="QS36" s="213"/>
      <c r="QT36" s="213"/>
      <c r="QU36" s="213"/>
      <c r="QV36" s="213"/>
      <c r="QW36" s="213"/>
      <c r="QX36" s="213"/>
      <c r="QY36" s="213"/>
      <c r="QZ36" s="213"/>
      <c r="RA36" s="213"/>
      <c r="RB36" s="213"/>
      <c r="RC36" s="213"/>
      <c r="RD36" s="213"/>
      <c r="RE36" s="213"/>
      <c r="RF36" s="213"/>
      <c r="RG36" s="213"/>
      <c r="RH36" s="213"/>
      <c r="RI36" s="213"/>
      <c r="RJ36" s="213"/>
      <c r="RK36" s="213"/>
      <c r="RL36" s="213"/>
      <c r="RM36" s="213"/>
      <c r="RN36" s="213"/>
      <c r="RO36" s="213"/>
      <c r="RP36" s="213"/>
      <c r="RQ36" s="213"/>
      <c r="RR36" s="213"/>
      <c r="RS36" s="213"/>
      <c r="RT36" s="213"/>
      <c r="RU36" s="213"/>
      <c r="RV36" s="213"/>
      <c r="RW36" s="213"/>
      <c r="RX36" s="213"/>
      <c r="RY36" s="213"/>
      <c r="RZ36" s="213"/>
      <c r="SA36" s="213"/>
      <c r="SB36" s="213"/>
      <c r="SC36" s="213"/>
      <c r="SD36" s="213"/>
      <c r="SE36" s="213"/>
      <c r="SF36" s="213"/>
      <c r="SG36" s="213"/>
      <c r="SH36" s="213"/>
      <c r="SI36" s="213"/>
      <c r="SJ36" s="213"/>
      <c r="SK36" s="213"/>
      <c r="SL36" s="213"/>
      <c r="SM36" s="213"/>
      <c r="SN36" s="213"/>
      <c r="SO36" s="213"/>
      <c r="SP36" s="213"/>
      <c r="SQ36" s="213"/>
      <c r="SR36" s="213"/>
      <c r="SS36" s="213"/>
      <c r="ST36" s="213"/>
      <c r="SU36" s="213"/>
      <c r="SV36" s="213"/>
      <c r="SW36" s="213"/>
      <c r="SX36" s="213"/>
      <c r="SY36" s="213"/>
      <c r="SZ36" s="213"/>
      <c r="TA36" s="213"/>
      <c r="TB36" s="213"/>
      <c r="TC36" s="213"/>
      <c r="TD36" s="213"/>
      <c r="TE36" s="213"/>
      <c r="TF36" s="213"/>
      <c r="TG36" s="213"/>
      <c r="TH36" s="213"/>
      <c r="TI36" s="213"/>
      <c r="TJ36" s="213"/>
      <c r="TK36" s="213"/>
      <c r="TL36" s="213"/>
      <c r="TM36" s="213"/>
      <c r="TN36" s="213"/>
      <c r="TO36" s="213"/>
      <c r="TP36" s="213"/>
      <c r="TQ36" s="213"/>
      <c r="TR36" s="213"/>
      <c r="TS36" s="213"/>
      <c r="TT36" s="213"/>
      <c r="TU36" s="213"/>
      <c r="TV36" s="213"/>
      <c r="TW36" s="213"/>
      <c r="TX36" s="213"/>
      <c r="TY36" s="213"/>
      <c r="TZ36" s="213"/>
      <c r="UA36" s="213"/>
      <c r="UB36" s="213"/>
      <c r="UC36" s="213"/>
      <c r="UD36" s="213"/>
      <c r="UE36" s="213"/>
      <c r="UF36" s="213"/>
      <c r="UG36" s="213"/>
      <c r="UH36" s="213"/>
      <c r="UI36" s="213"/>
      <c r="UJ36" s="213"/>
      <c r="UK36" s="213"/>
      <c r="UL36" s="213"/>
      <c r="UM36" s="213"/>
      <c r="UN36" s="213"/>
      <c r="UO36" s="213"/>
      <c r="UP36" s="213"/>
      <c r="UQ36" s="213"/>
      <c r="UR36" s="213"/>
      <c r="US36" s="213"/>
      <c r="UT36" s="213"/>
      <c r="UU36" s="213"/>
      <c r="UV36" s="213"/>
      <c r="UW36" s="213"/>
      <c r="UX36" s="213"/>
      <c r="UY36" s="213"/>
      <c r="UZ36" s="213"/>
      <c r="VA36" s="213"/>
      <c r="VB36" s="213"/>
      <c r="VC36" s="213"/>
      <c r="VD36" s="213"/>
      <c r="VE36" s="213"/>
      <c r="VF36" s="213"/>
      <c r="VG36" s="213"/>
      <c r="VH36" s="213"/>
      <c r="VI36" s="213"/>
      <c r="VJ36" s="213"/>
      <c r="VK36" s="213"/>
      <c r="VL36" s="213"/>
      <c r="VM36" s="213"/>
      <c r="VN36" s="213"/>
      <c r="VO36" s="213"/>
      <c r="VP36" s="213"/>
      <c r="VQ36" s="213"/>
      <c r="VR36" s="213"/>
      <c r="VS36" s="213"/>
      <c r="VT36" s="213"/>
      <c r="VU36" s="213"/>
      <c r="VV36" s="213"/>
      <c r="VW36" s="213"/>
      <c r="VX36" s="213"/>
      <c r="VY36" s="213"/>
      <c r="VZ36" s="213"/>
      <c r="WA36" s="213"/>
      <c r="WB36" s="213"/>
      <c r="WC36" s="213"/>
      <c r="WD36" s="213"/>
      <c r="WE36" s="213"/>
      <c r="WF36" s="213"/>
      <c r="WG36" s="213"/>
      <c r="WH36" s="213"/>
      <c r="WI36" s="213"/>
      <c r="WJ36" s="213"/>
      <c r="WK36" s="213"/>
      <c r="WL36" s="213"/>
      <c r="WM36" s="213"/>
      <c r="WN36" s="213"/>
      <c r="WO36" s="213"/>
      <c r="WP36" s="213"/>
      <c r="WQ36" s="213"/>
      <c r="WR36" s="213"/>
      <c r="WS36" s="213"/>
      <c r="WT36" s="213"/>
      <c r="WU36" s="213"/>
      <c r="WV36" s="213"/>
      <c r="WW36" s="213"/>
      <c r="WX36" s="213"/>
      <c r="WY36" s="213"/>
      <c r="WZ36" s="213"/>
      <c r="XA36" s="213"/>
      <c r="XB36" s="213"/>
      <c r="XC36" s="213"/>
      <c r="XD36" s="213"/>
      <c r="XE36" s="213"/>
      <c r="XF36" s="213"/>
      <c r="XG36" s="213"/>
      <c r="XH36" s="213"/>
      <c r="XI36" s="213"/>
      <c r="XJ36" s="213"/>
      <c r="XK36" s="213"/>
      <c r="XL36" s="213"/>
      <c r="XM36" s="213"/>
      <c r="XN36" s="213"/>
      <c r="XO36" s="213"/>
      <c r="XP36" s="213"/>
      <c r="XQ36" s="213"/>
      <c r="XR36" s="213"/>
      <c r="XS36" s="213"/>
      <c r="XT36" s="213"/>
      <c r="XU36" s="213"/>
      <c r="XV36" s="213"/>
      <c r="XW36" s="213"/>
      <c r="XX36" s="213"/>
      <c r="XY36" s="213"/>
      <c r="XZ36" s="213"/>
      <c r="YA36" s="213"/>
      <c r="YB36" s="213"/>
      <c r="YC36" s="213"/>
      <c r="YD36" s="213"/>
      <c r="YE36" s="213"/>
      <c r="YF36" s="213"/>
      <c r="YG36" s="213"/>
      <c r="YH36" s="213"/>
      <c r="YI36" s="213"/>
      <c r="YJ36" s="213"/>
      <c r="YK36" s="213"/>
      <c r="YL36" s="213"/>
      <c r="YM36" s="213"/>
      <c r="YN36" s="213"/>
      <c r="YO36" s="213"/>
      <c r="YP36" s="213"/>
      <c r="YQ36" s="213"/>
      <c r="YR36" s="213"/>
      <c r="YS36" s="213"/>
      <c r="YT36" s="213"/>
      <c r="YU36" s="213"/>
      <c r="YV36" s="213"/>
      <c r="YW36" s="213"/>
      <c r="YX36" s="213"/>
      <c r="YY36" s="213"/>
      <c r="YZ36" s="213"/>
      <c r="ZA36" s="213"/>
      <c r="ZB36" s="213"/>
      <c r="ZC36" s="213"/>
      <c r="ZD36" s="213"/>
      <c r="ZE36" s="213"/>
      <c r="ZF36" s="213"/>
      <c r="ZG36" s="213"/>
      <c r="ZH36" s="213"/>
      <c r="ZI36" s="213"/>
      <c r="ZJ36" s="213"/>
      <c r="ZK36" s="213"/>
      <c r="ZL36" s="213"/>
      <c r="ZM36" s="213"/>
      <c r="ZN36" s="213"/>
      <c r="ZO36" s="213"/>
      <c r="ZP36" s="213"/>
      <c r="ZQ36" s="213"/>
      <c r="ZR36" s="213"/>
      <c r="ZS36" s="213"/>
      <c r="ZT36" s="213"/>
      <c r="ZU36" s="213"/>
      <c r="ZV36" s="213"/>
      <c r="ZW36" s="213"/>
      <c r="ZX36" s="213"/>
      <c r="ZY36" s="213"/>
      <c r="ZZ36" s="213"/>
      <c r="AAA36" s="213"/>
      <c r="AAB36" s="213"/>
      <c r="AAC36" s="213"/>
      <c r="AAD36" s="213"/>
      <c r="AAE36" s="213"/>
      <c r="AAF36" s="213"/>
      <c r="AAG36" s="213"/>
      <c r="AAH36" s="213"/>
      <c r="AAI36" s="213"/>
      <c r="AAJ36" s="213"/>
      <c r="AAK36" s="213"/>
      <c r="AAL36" s="213"/>
      <c r="AAM36" s="213"/>
      <c r="AAN36" s="213"/>
      <c r="AAO36" s="213"/>
      <c r="AAP36" s="213"/>
      <c r="AAQ36" s="213"/>
      <c r="AAR36" s="213"/>
      <c r="AAS36" s="213"/>
      <c r="AAT36" s="213"/>
      <c r="AAU36" s="213"/>
      <c r="AAV36" s="213"/>
      <c r="AAW36" s="213"/>
      <c r="AAX36" s="213"/>
      <c r="AAY36" s="213"/>
      <c r="AAZ36" s="213"/>
      <c r="ABA36" s="213"/>
      <c r="ABB36" s="213"/>
      <c r="ABC36" s="213"/>
      <c r="ABD36" s="213"/>
      <c r="ABE36" s="213"/>
      <c r="ABF36" s="213"/>
      <c r="ABG36" s="213"/>
      <c r="ABH36" s="213"/>
      <c r="ABI36" s="213"/>
      <c r="ABJ36" s="213"/>
      <c r="ABK36" s="213"/>
      <c r="ABL36" s="213"/>
      <c r="ABM36" s="213"/>
      <c r="ABN36" s="213"/>
      <c r="ABO36" s="213"/>
      <c r="ABP36" s="213"/>
      <c r="ABQ36" s="213"/>
      <c r="ABR36" s="213"/>
      <c r="ABS36" s="213"/>
      <c r="ABT36" s="213"/>
      <c r="ABU36" s="213"/>
      <c r="ABV36" s="213"/>
      <c r="ABW36" s="213"/>
      <c r="ABX36" s="213"/>
      <c r="ABY36" s="213"/>
      <c r="ABZ36" s="213"/>
      <c r="ACA36" s="213"/>
      <c r="ACB36" s="213"/>
      <c r="ACC36" s="213"/>
      <c r="ACD36" s="213"/>
      <c r="ACE36" s="213"/>
      <c r="ACF36" s="213"/>
      <c r="ACG36" s="213"/>
      <c r="ACH36" s="213"/>
      <c r="ACI36" s="213"/>
      <c r="ACJ36" s="213"/>
      <c r="ACK36" s="213"/>
      <c r="ACL36" s="213"/>
      <c r="ACM36" s="213"/>
      <c r="ACN36" s="213"/>
      <c r="ACO36" s="213"/>
      <c r="ACP36" s="213"/>
      <c r="ACQ36" s="213"/>
      <c r="ACR36" s="213"/>
      <c r="ACS36" s="213"/>
      <c r="ACT36" s="213"/>
      <c r="ACU36" s="213"/>
      <c r="ACV36" s="213"/>
      <c r="ACW36" s="213"/>
      <c r="ACX36" s="213"/>
      <c r="ACY36" s="213"/>
      <c r="ACZ36" s="213"/>
      <c r="ADA36" s="213"/>
      <c r="ADB36" s="213"/>
      <c r="ADC36" s="213"/>
      <c r="ADD36" s="213"/>
      <c r="ADE36" s="213"/>
      <c r="ADF36" s="213"/>
      <c r="ADG36" s="213"/>
      <c r="ADH36" s="213"/>
      <c r="ADI36" s="213"/>
      <c r="ADJ36" s="213"/>
      <c r="ADK36" s="213"/>
      <c r="ADL36" s="213"/>
      <c r="ADM36" s="213"/>
      <c r="ADN36" s="213"/>
      <c r="ADO36" s="213"/>
      <c r="ADP36" s="213"/>
      <c r="ADQ36" s="213"/>
      <c r="ADR36" s="213"/>
      <c r="ADS36" s="213"/>
      <c r="ADT36" s="213"/>
      <c r="ADU36" s="213"/>
      <c r="ADV36" s="213"/>
      <c r="ADW36" s="213"/>
      <c r="ADX36" s="213"/>
      <c r="ADY36" s="213"/>
      <c r="ADZ36" s="213"/>
      <c r="AEA36" s="213"/>
      <c r="AEB36" s="213"/>
      <c r="AEC36" s="213"/>
      <c r="AED36" s="213"/>
      <c r="AEE36" s="213"/>
      <c r="AEF36" s="213"/>
      <c r="AEG36" s="213"/>
      <c r="AEH36" s="213"/>
      <c r="AEI36" s="213"/>
      <c r="AEJ36" s="213"/>
      <c r="AEK36" s="213"/>
      <c r="AEL36" s="213"/>
      <c r="AEM36" s="213"/>
      <c r="AEN36" s="213"/>
      <c r="AEO36" s="213"/>
      <c r="AEP36" s="213"/>
      <c r="AEQ36" s="213"/>
      <c r="AER36" s="213"/>
      <c r="AES36" s="213"/>
      <c r="AET36" s="213"/>
      <c r="AEU36" s="213"/>
      <c r="AEV36" s="213"/>
      <c r="AEW36" s="213"/>
      <c r="AEX36" s="213"/>
      <c r="AEY36" s="213"/>
      <c r="AEZ36" s="213"/>
      <c r="AFA36" s="213"/>
      <c r="AFB36" s="213"/>
      <c r="AFC36" s="213"/>
      <c r="AFD36" s="213"/>
      <c r="AFE36" s="213"/>
      <c r="AFF36" s="213"/>
      <c r="AFG36" s="213"/>
      <c r="AFH36" s="213"/>
      <c r="AFI36" s="213"/>
      <c r="AFJ36" s="213"/>
      <c r="AFK36" s="213"/>
      <c r="AFL36" s="213"/>
      <c r="AFM36" s="213"/>
      <c r="AFN36" s="213"/>
      <c r="AFO36" s="213"/>
      <c r="AFP36" s="213"/>
      <c r="AFQ36" s="213"/>
      <c r="AFR36" s="213"/>
      <c r="AFS36" s="213"/>
      <c r="AFT36" s="213"/>
      <c r="AFU36" s="213"/>
      <c r="AFV36" s="213"/>
      <c r="AFW36" s="213"/>
      <c r="AFX36" s="213"/>
      <c r="AFY36" s="213"/>
      <c r="AFZ36" s="213"/>
      <c r="AGA36" s="213"/>
      <c r="AGB36" s="213"/>
      <c r="AGC36" s="213"/>
      <c r="AGD36" s="213"/>
      <c r="AGE36" s="213"/>
      <c r="AGF36" s="213"/>
      <c r="AGG36" s="213"/>
      <c r="AGH36" s="213"/>
      <c r="AGI36" s="213"/>
      <c r="AGJ36" s="213"/>
      <c r="AGK36" s="213"/>
      <c r="AGL36" s="213"/>
      <c r="AGM36" s="213"/>
      <c r="AGN36" s="213"/>
      <c r="AGO36" s="213"/>
      <c r="AGP36" s="213"/>
      <c r="AGQ36" s="213"/>
      <c r="AGR36" s="213"/>
      <c r="AGS36" s="213"/>
      <c r="AGT36" s="213"/>
      <c r="AGU36" s="213"/>
      <c r="AGV36" s="213"/>
      <c r="AGW36" s="213"/>
      <c r="AGX36" s="213"/>
      <c r="AGY36" s="213"/>
      <c r="AGZ36" s="213"/>
      <c r="AHA36" s="213"/>
      <c r="AHB36" s="213"/>
      <c r="AHC36" s="213"/>
      <c r="AHD36" s="213"/>
      <c r="AHE36" s="213"/>
      <c r="AHF36" s="213"/>
      <c r="AHG36" s="213"/>
      <c r="AHH36" s="213"/>
      <c r="AHI36" s="213"/>
      <c r="AHJ36" s="213"/>
      <c r="AHK36" s="213"/>
      <c r="AHL36" s="213"/>
      <c r="AHM36" s="213"/>
      <c r="AHN36" s="213"/>
      <c r="AHO36" s="213"/>
      <c r="AHP36" s="213"/>
      <c r="AHQ36" s="213"/>
      <c r="AHR36" s="213"/>
      <c r="AHS36" s="213"/>
      <c r="AHT36" s="213"/>
      <c r="AHU36" s="213"/>
      <c r="AHV36" s="213"/>
      <c r="AHW36" s="213"/>
      <c r="AHX36" s="213"/>
      <c r="AHY36" s="213"/>
      <c r="AHZ36" s="213"/>
      <c r="AIA36" s="213"/>
      <c r="AIB36" s="213"/>
      <c r="AIC36" s="213"/>
      <c r="AID36" s="213"/>
      <c r="AIE36" s="213"/>
      <c r="AIF36" s="213"/>
      <c r="AIG36" s="213"/>
      <c r="AIH36" s="213"/>
      <c r="AII36" s="213"/>
      <c r="AIJ36" s="213"/>
      <c r="AIK36" s="213"/>
      <c r="AIL36" s="213"/>
      <c r="AIM36" s="213"/>
      <c r="AIN36" s="213"/>
      <c r="AIO36" s="213"/>
      <c r="AIP36" s="213"/>
      <c r="AIQ36" s="213"/>
      <c r="AIR36" s="213"/>
      <c r="AIS36" s="213"/>
      <c r="AIT36" s="213"/>
      <c r="AIU36" s="213"/>
      <c r="AIV36" s="213"/>
      <c r="AIW36" s="213"/>
      <c r="AIX36" s="213"/>
      <c r="AIY36" s="213"/>
      <c r="AIZ36" s="213"/>
      <c r="AJA36" s="213"/>
      <c r="AJB36" s="213"/>
      <c r="AJC36" s="213"/>
      <c r="AJD36" s="213"/>
      <c r="AJE36" s="213"/>
      <c r="AJF36" s="213"/>
      <c r="AJG36" s="213"/>
      <c r="AJH36" s="213"/>
      <c r="AJI36" s="213"/>
      <c r="AJJ36" s="213"/>
      <c r="AJK36" s="213"/>
      <c r="AJL36" s="213"/>
      <c r="AJM36" s="213"/>
      <c r="AJN36" s="213"/>
      <c r="AJO36" s="213"/>
      <c r="AJP36" s="213"/>
      <c r="AJQ36" s="213"/>
      <c r="AJR36" s="213"/>
      <c r="AJS36" s="213"/>
      <c r="AJT36" s="213"/>
      <c r="AJU36" s="213"/>
      <c r="AJV36" s="213"/>
      <c r="AJW36" s="213"/>
      <c r="AJX36" s="213"/>
      <c r="AJY36" s="213"/>
      <c r="AJZ36" s="213"/>
      <c r="AKA36" s="213"/>
      <c r="AKB36" s="213"/>
      <c r="AKC36" s="213"/>
      <c r="AKD36" s="213"/>
      <c r="AKE36" s="213"/>
      <c r="AKF36" s="213"/>
      <c r="AKG36" s="213"/>
      <c r="AKH36" s="213"/>
      <c r="AKI36" s="213"/>
      <c r="AKJ36" s="213"/>
      <c r="AKK36" s="213"/>
      <c r="AKL36" s="213"/>
      <c r="AKM36" s="213"/>
      <c r="AKN36" s="213"/>
      <c r="AKO36" s="213"/>
      <c r="AKP36" s="213"/>
      <c r="AKQ36" s="213"/>
      <c r="AKR36" s="213"/>
      <c r="AKS36" s="213"/>
      <c r="AKT36" s="213"/>
      <c r="AKU36" s="213"/>
      <c r="AKV36" s="213"/>
      <c r="AKW36" s="213"/>
      <c r="AKX36" s="213"/>
      <c r="AKY36" s="213"/>
      <c r="AKZ36" s="213"/>
      <c r="ALA36" s="213"/>
      <c r="ALB36" s="213"/>
      <c r="ALC36" s="213"/>
      <c r="ALD36" s="213"/>
      <c r="ALE36" s="213"/>
      <c r="ALF36" s="213"/>
      <c r="ALG36" s="213"/>
      <c r="ALH36" s="213"/>
      <c r="ALI36" s="213"/>
      <c r="ALJ36" s="213"/>
      <c r="ALK36" s="213"/>
      <c r="ALL36" s="213"/>
      <c r="ALM36" s="213"/>
      <c r="ALN36" s="213"/>
      <c r="ALO36" s="213"/>
      <c r="ALP36" s="213"/>
      <c r="ALQ36" s="213"/>
      <c r="ALR36" s="213"/>
      <c r="ALS36" s="213"/>
      <c r="ALT36" s="213"/>
      <c r="ALU36" s="213"/>
      <c r="ALV36" s="213"/>
      <c r="ALW36" s="213"/>
      <c r="ALX36" s="213"/>
      <c r="ALY36" s="213"/>
      <c r="ALZ36" s="213"/>
      <c r="AMA36" s="213"/>
      <c r="AMB36" s="213"/>
      <c r="AMC36" s="213"/>
      <c r="AMD36" s="213"/>
      <c r="AME36" s="213"/>
      <c r="AMF36" s="213"/>
      <c r="AMG36" s="213"/>
      <c r="AMH36" s="213"/>
      <c r="AMI36" s="213"/>
      <c r="AMJ36" s="213"/>
      <c r="AMK36" s="213"/>
      <c r="AML36" s="213"/>
      <c r="AMM36" s="213"/>
      <c r="AMN36" s="213"/>
      <c r="AMO36" s="213"/>
      <c r="AMP36" s="213"/>
      <c r="AMQ36" s="213"/>
      <c r="AMR36" s="213"/>
      <c r="AMS36" s="213"/>
      <c r="AMT36" s="213"/>
      <c r="AMU36" s="213"/>
      <c r="AMV36" s="213"/>
      <c r="AMW36" s="213"/>
      <c r="AMX36" s="213"/>
      <c r="AMY36" s="213"/>
      <c r="AMZ36" s="213"/>
      <c r="ANA36" s="213"/>
      <c r="ANB36" s="213"/>
      <c r="ANC36" s="213"/>
      <c r="AND36" s="213"/>
      <c r="ANE36" s="213"/>
      <c r="ANF36" s="213"/>
      <c r="ANG36" s="213"/>
      <c r="ANH36" s="213"/>
      <c r="ANI36" s="213"/>
      <c r="ANJ36" s="213"/>
      <c r="ANK36" s="213"/>
      <c r="ANL36" s="213"/>
      <c r="ANM36" s="213"/>
      <c r="ANN36" s="213"/>
      <c r="ANO36" s="213"/>
      <c r="ANP36" s="213"/>
      <c r="ANQ36" s="213"/>
      <c r="ANR36" s="213"/>
      <c r="ANS36" s="213"/>
      <c r="ANT36" s="213"/>
      <c r="ANU36" s="213"/>
      <c r="ANV36" s="213"/>
      <c r="ANW36" s="213"/>
      <c r="ANX36" s="213"/>
      <c r="ANY36" s="213"/>
      <c r="ANZ36" s="213"/>
      <c r="AOA36" s="213"/>
      <c r="AOB36" s="213"/>
      <c r="AOC36" s="213"/>
      <c r="AOD36" s="213"/>
      <c r="AOE36" s="213"/>
      <c r="AOF36" s="213"/>
      <c r="AOG36" s="213"/>
      <c r="AOH36" s="213"/>
      <c r="AOI36" s="213"/>
      <c r="AOJ36" s="213"/>
      <c r="AOK36" s="213"/>
      <c r="AOL36" s="213"/>
      <c r="AOM36" s="213"/>
      <c r="AON36" s="213"/>
      <c r="AOO36" s="213"/>
      <c r="AOP36" s="213"/>
      <c r="AOQ36" s="213"/>
      <c r="AOR36" s="213"/>
      <c r="AOS36" s="213"/>
      <c r="AOT36" s="213"/>
      <c r="AOU36" s="213"/>
      <c r="AOV36" s="213"/>
      <c r="AOW36" s="213"/>
      <c r="AOX36" s="213"/>
      <c r="AOY36" s="213"/>
      <c r="AOZ36" s="213"/>
      <c r="APA36" s="213"/>
      <c r="APB36" s="213"/>
      <c r="APC36" s="213"/>
      <c r="APD36" s="213"/>
      <c r="APE36" s="213"/>
      <c r="APF36" s="213"/>
      <c r="APG36" s="213"/>
      <c r="APH36" s="213"/>
      <c r="API36" s="213"/>
      <c r="APJ36" s="213"/>
      <c r="APK36" s="213"/>
      <c r="APL36" s="213"/>
      <c r="APM36" s="213"/>
      <c r="APN36" s="213"/>
      <c r="APO36" s="213"/>
      <c r="APP36" s="213"/>
      <c r="APQ36" s="213"/>
      <c r="APR36" s="213"/>
      <c r="APS36" s="213"/>
      <c r="APT36" s="213"/>
      <c r="APU36" s="213"/>
      <c r="APV36" s="213"/>
      <c r="APW36" s="213"/>
      <c r="APX36" s="213"/>
      <c r="APY36" s="213"/>
      <c r="APZ36" s="213"/>
      <c r="AQA36" s="213"/>
      <c r="AQB36" s="213"/>
      <c r="AQC36" s="213"/>
      <c r="AQD36" s="213"/>
      <c r="AQE36" s="213"/>
      <c r="AQF36" s="213"/>
      <c r="AQG36" s="213"/>
      <c r="AQH36" s="213"/>
      <c r="AQI36" s="213"/>
      <c r="AQJ36" s="213"/>
      <c r="AQK36" s="213"/>
      <c r="AQL36" s="213"/>
      <c r="AQM36" s="213"/>
      <c r="AQN36" s="213"/>
      <c r="AQO36" s="213"/>
      <c r="AQP36" s="213"/>
      <c r="AQQ36" s="213"/>
      <c r="AQR36" s="213"/>
      <c r="AQS36" s="213"/>
      <c r="AQT36" s="213"/>
      <c r="AQU36" s="213"/>
      <c r="AQV36" s="213"/>
      <c r="AQW36" s="213"/>
      <c r="AQX36" s="213"/>
      <c r="AQY36" s="213"/>
      <c r="AQZ36" s="213"/>
      <c r="ARA36" s="213"/>
      <c r="ARB36" s="213"/>
      <c r="ARC36" s="213"/>
      <c r="ARD36" s="213"/>
      <c r="ARE36" s="213"/>
      <c r="ARF36" s="213"/>
      <c r="ARG36" s="213"/>
      <c r="ARH36" s="213"/>
      <c r="ARI36" s="213"/>
      <c r="ARJ36" s="213"/>
      <c r="ARK36" s="213"/>
      <c r="ARL36" s="213"/>
      <c r="ARM36" s="213"/>
      <c r="ARN36" s="213"/>
      <c r="ARO36" s="213"/>
      <c r="ARP36" s="213"/>
      <c r="ARQ36" s="213"/>
      <c r="ARR36" s="213"/>
      <c r="ARS36" s="213"/>
      <c r="ART36" s="213"/>
      <c r="ARU36" s="213"/>
      <c r="ARV36" s="213"/>
      <c r="ARW36" s="213"/>
      <c r="ARX36" s="213"/>
      <c r="ARY36" s="213"/>
      <c r="ARZ36" s="213"/>
      <c r="ASA36" s="213"/>
      <c r="ASB36" s="213"/>
      <c r="ASC36" s="213"/>
      <c r="ASD36" s="213"/>
      <c r="ASE36" s="213"/>
      <c r="ASF36" s="213"/>
      <c r="ASG36" s="213"/>
      <c r="ASH36" s="213"/>
      <c r="ASI36" s="213"/>
      <c r="ASJ36" s="213"/>
      <c r="ASK36" s="213"/>
      <c r="ASL36" s="213"/>
      <c r="ASM36" s="213"/>
      <c r="ASN36" s="213"/>
      <c r="ASO36" s="213"/>
      <c r="ASP36" s="213"/>
      <c r="ASQ36" s="213"/>
      <c r="ASR36" s="213"/>
      <c r="ASS36" s="213"/>
      <c r="AST36" s="213"/>
      <c r="ASU36" s="213"/>
      <c r="ASV36" s="213"/>
      <c r="ASW36" s="213"/>
      <c r="ASX36" s="213"/>
      <c r="ASY36" s="213"/>
      <c r="ASZ36" s="213"/>
      <c r="ATA36" s="213"/>
      <c r="ATB36" s="213"/>
      <c r="ATC36" s="213"/>
      <c r="ATD36" s="213"/>
      <c r="ATE36" s="213"/>
      <c r="ATF36" s="213"/>
      <c r="ATG36" s="213"/>
      <c r="ATH36" s="213"/>
      <c r="ATI36" s="213"/>
      <c r="ATJ36" s="213"/>
      <c r="ATK36" s="213"/>
      <c r="ATL36" s="213"/>
      <c r="ATM36" s="213"/>
      <c r="ATN36" s="213"/>
      <c r="ATO36" s="213"/>
      <c r="ATP36" s="213"/>
      <c r="ATQ36" s="213"/>
      <c r="ATR36" s="213"/>
      <c r="ATS36" s="213"/>
      <c r="ATT36" s="213"/>
      <c r="ATU36" s="213"/>
      <c r="ATV36" s="213"/>
      <c r="ATW36" s="213"/>
      <c r="ATX36" s="213"/>
      <c r="ATY36" s="213"/>
      <c r="ATZ36" s="213"/>
      <c r="AUA36" s="213"/>
      <c r="AUB36" s="213"/>
      <c r="AUC36" s="213"/>
      <c r="AUD36" s="213"/>
      <c r="AUE36" s="213"/>
      <c r="AUF36" s="213"/>
      <c r="AUG36" s="213"/>
      <c r="AUH36" s="213"/>
      <c r="AUI36" s="213"/>
      <c r="AUJ36" s="213"/>
      <c r="AUK36" s="213"/>
      <c r="AUL36" s="213"/>
      <c r="AUM36" s="213"/>
      <c r="AUN36" s="213"/>
      <c r="AUO36" s="213"/>
      <c r="AUP36" s="213"/>
      <c r="AUQ36" s="213"/>
      <c r="AUR36" s="213"/>
      <c r="AUS36" s="213"/>
      <c r="AUT36" s="213"/>
      <c r="AUU36" s="213"/>
      <c r="AUV36" s="213"/>
      <c r="AUW36" s="213"/>
      <c r="AUX36" s="213"/>
      <c r="AUY36" s="213"/>
      <c r="AUZ36" s="213"/>
      <c r="AVA36" s="213"/>
      <c r="AVB36" s="213"/>
      <c r="AVC36" s="213"/>
      <c r="AVD36" s="213"/>
      <c r="AVE36" s="213"/>
      <c r="AVF36" s="213"/>
      <c r="AVG36" s="213"/>
      <c r="AVH36" s="213"/>
      <c r="AVI36" s="213"/>
      <c r="AVJ36" s="213"/>
      <c r="AVK36" s="213"/>
      <c r="AVL36" s="213"/>
      <c r="AVM36" s="213"/>
      <c r="AVN36" s="213"/>
      <c r="AVO36" s="213"/>
      <c r="AVP36" s="213"/>
      <c r="AVQ36" s="213"/>
      <c r="AVR36" s="213"/>
      <c r="AVS36" s="213"/>
      <c r="AVT36" s="213"/>
      <c r="AVU36" s="213"/>
      <c r="AVV36" s="213"/>
      <c r="AVW36" s="213"/>
      <c r="AVX36" s="213"/>
      <c r="AVY36" s="213"/>
      <c r="AVZ36" s="213"/>
      <c r="AWA36" s="213"/>
      <c r="AWB36" s="213"/>
      <c r="AWC36" s="213"/>
      <c r="AWD36" s="213"/>
      <c r="AWE36" s="213"/>
      <c r="AWF36" s="213"/>
      <c r="AWG36" s="213"/>
      <c r="AWH36" s="213"/>
      <c r="AWI36" s="213"/>
      <c r="AWJ36" s="213"/>
      <c r="AWK36" s="213"/>
      <c r="AWL36" s="213"/>
      <c r="AWM36" s="213"/>
      <c r="AWN36" s="213"/>
      <c r="AWO36" s="213"/>
      <c r="AWP36" s="213"/>
      <c r="AWQ36" s="213"/>
      <c r="AWR36" s="213"/>
      <c r="AWS36" s="213"/>
      <c r="AWT36" s="213"/>
      <c r="AWU36" s="213"/>
      <c r="AWV36" s="213"/>
      <c r="AWW36" s="213"/>
      <c r="AWX36" s="213"/>
      <c r="AWY36" s="213"/>
      <c r="AWZ36" s="213"/>
      <c r="AXA36" s="213"/>
      <c r="AXB36" s="213"/>
      <c r="AXC36" s="213"/>
      <c r="AXD36" s="213"/>
      <c r="AXE36" s="213"/>
      <c r="AXF36" s="213"/>
      <c r="AXG36" s="213"/>
      <c r="AXH36" s="213"/>
      <c r="AXI36" s="213"/>
      <c r="AXJ36" s="213"/>
      <c r="AXK36" s="213"/>
      <c r="AXL36" s="213"/>
      <c r="AXM36" s="213"/>
      <c r="AXN36" s="213"/>
      <c r="AXO36" s="213"/>
      <c r="AXP36" s="213"/>
      <c r="AXQ36" s="213"/>
      <c r="AXR36" s="213"/>
      <c r="AXS36" s="213"/>
      <c r="AXT36" s="213"/>
      <c r="AXU36" s="213"/>
      <c r="AXV36" s="213"/>
      <c r="AXW36" s="213"/>
      <c r="AXX36" s="213"/>
      <c r="AXY36" s="213"/>
      <c r="AXZ36" s="213"/>
      <c r="AYA36" s="213"/>
      <c r="AYB36" s="213"/>
      <c r="AYC36" s="213"/>
      <c r="AYD36" s="213"/>
      <c r="AYE36" s="213"/>
      <c r="AYF36" s="213"/>
      <c r="AYG36" s="213"/>
      <c r="AYH36" s="213"/>
      <c r="AYI36" s="213"/>
      <c r="AYJ36" s="213"/>
      <c r="AYK36" s="213"/>
      <c r="AYL36" s="213"/>
      <c r="AYM36" s="213"/>
      <c r="AYN36" s="213"/>
      <c r="AYO36" s="213"/>
      <c r="AYP36" s="213"/>
      <c r="AYQ36" s="213"/>
      <c r="AYR36" s="213"/>
      <c r="AYS36" s="213"/>
      <c r="AYT36" s="213"/>
      <c r="AYU36" s="213"/>
      <c r="AYV36" s="213"/>
      <c r="AYW36" s="213"/>
      <c r="AYX36" s="213"/>
      <c r="AYY36" s="213"/>
      <c r="AYZ36" s="213"/>
      <c r="AZA36" s="213"/>
      <c r="AZB36" s="213"/>
      <c r="AZC36" s="213"/>
      <c r="AZD36" s="213"/>
      <c r="AZE36" s="213"/>
      <c r="AZF36" s="213"/>
      <c r="AZG36" s="213"/>
      <c r="AZH36" s="213"/>
      <c r="AZI36" s="213"/>
      <c r="AZJ36" s="213"/>
      <c r="AZK36" s="213"/>
      <c r="AZL36" s="213"/>
      <c r="AZM36" s="213"/>
      <c r="AZN36" s="213"/>
      <c r="AZO36" s="213"/>
      <c r="AZP36" s="213"/>
      <c r="AZQ36" s="213"/>
      <c r="AZR36" s="213"/>
      <c r="AZS36" s="213"/>
      <c r="AZT36" s="213"/>
      <c r="AZU36" s="213"/>
      <c r="AZV36" s="213"/>
      <c r="AZW36" s="213"/>
      <c r="AZX36" s="213"/>
      <c r="AZY36" s="213"/>
      <c r="AZZ36" s="213"/>
      <c r="BAA36" s="213"/>
      <c r="BAB36" s="213"/>
      <c r="BAC36" s="213"/>
      <c r="BAD36" s="213"/>
      <c r="BAE36" s="213"/>
      <c r="BAF36" s="213"/>
      <c r="BAG36" s="213"/>
      <c r="BAH36" s="213"/>
      <c r="BAI36" s="213"/>
      <c r="BAJ36" s="213"/>
      <c r="BAK36" s="213"/>
      <c r="BAL36" s="213"/>
      <c r="BAM36" s="213"/>
      <c r="BAN36" s="213"/>
      <c r="BAO36" s="213"/>
      <c r="BAP36" s="213"/>
      <c r="BAQ36" s="213"/>
      <c r="BAR36" s="213"/>
      <c r="BAS36" s="213"/>
      <c r="BAT36" s="213"/>
      <c r="BAU36" s="213"/>
      <c r="BAV36" s="213"/>
      <c r="BAW36" s="213"/>
      <c r="BAX36" s="213"/>
      <c r="BAY36" s="213"/>
      <c r="BAZ36" s="213"/>
      <c r="BBA36" s="213"/>
      <c r="BBB36" s="213"/>
      <c r="BBC36" s="213"/>
      <c r="BBD36" s="213"/>
      <c r="BBE36" s="213"/>
      <c r="BBF36" s="213"/>
      <c r="BBG36" s="213"/>
      <c r="BBH36" s="213"/>
      <c r="BBI36" s="213"/>
      <c r="BBJ36" s="213"/>
      <c r="BBK36" s="213"/>
      <c r="BBL36" s="213"/>
      <c r="BBM36" s="213"/>
      <c r="BBN36" s="213"/>
      <c r="BBO36" s="213"/>
      <c r="BBP36" s="213"/>
      <c r="BBQ36" s="213"/>
      <c r="BBR36" s="213"/>
      <c r="BBS36" s="213"/>
      <c r="BBT36" s="213"/>
      <c r="BBU36" s="213"/>
      <c r="BBV36" s="213"/>
      <c r="BBW36" s="213"/>
      <c r="BBX36" s="213"/>
      <c r="BBY36" s="213"/>
      <c r="BBZ36" s="213"/>
      <c r="BCA36" s="213"/>
      <c r="BCB36" s="213"/>
      <c r="BCC36" s="213"/>
      <c r="BCD36" s="213"/>
      <c r="BCE36" s="213"/>
      <c r="BCF36" s="213"/>
      <c r="BCG36" s="213"/>
      <c r="BCH36" s="213"/>
      <c r="BCI36" s="213"/>
      <c r="BCJ36" s="213"/>
      <c r="BCK36" s="213"/>
      <c r="BCL36" s="213"/>
      <c r="BCM36" s="213"/>
      <c r="BCN36" s="213"/>
      <c r="BCO36" s="213"/>
      <c r="BCP36" s="213"/>
      <c r="BCQ36" s="213"/>
      <c r="BCR36" s="213"/>
      <c r="BCS36" s="213"/>
      <c r="BCT36" s="213"/>
      <c r="BCU36" s="213"/>
      <c r="BCV36" s="213"/>
      <c r="BCW36" s="213"/>
      <c r="BCX36" s="213"/>
      <c r="BCY36" s="213"/>
      <c r="BCZ36" s="213"/>
      <c r="BDA36" s="213"/>
      <c r="BDB36" s="213"/>
      <c r="BDC36" s="213"/>
      <c r="BDD36" s="213"/>
      <c r="BDE36" s="213"/>
      <c r="BDF36" s="213"/>
      <c r="BDG36" s="213"/>
      <c r="BDH36" s="213"/>
      <c r="BDI36" s="213"/>
      <c r="BDJ36" s="213"/>
      <c r="BDK36" s="213"/>
      <c r="BDL36" s="213"/>
      <c r="BDM36" s="213"/>
      <c r="BDN36" s="213"/>
      <c r="BDO36" s="213"/>
      <c r="BDP36" s="213"/>
      <c r="BDQ36" s="213"/>
      <c r="BDR36" s="213"/>
      <c r="BDS36" s="213"/>
      <c r="BDT36" s="213"/>
      <c r="BDU36" s="213"/>
      <c r="BDV36" s="213"/>
      <c r="BDW36" s="213"/>
      <c r="BDX36" s="213"/>
      <c r="BDY36" s="213"/>
      <c r="BDZ36" s="213"/>
      <c r="BEA36" s="213"/>
      <c r="BEB36" s="213"/>
      <c r="BEC36" s="213"/>
      <c r="BED36" s="213"/>
      <c r="BEE36" s="213"/>
      <c r="BEF36" s="213"/>
      <c r="BEG36" s="213"/>
      <c r="BEH36" s="213"/>
      <c r="BEI36" s="213"/>
      <c r="BEJ36" s="213"/>
      <c r="BEK36" s="213"/>
      <c r="BEL36" s="213"/>
      <c r="BEM36" s="213"/>
      <c r="BEN36" s="213"/>
      <c r="BEO36" s="213"/>
      <c r="BEP36" s="213"/>
      <c r="BEQ36" s="213"/>
      <c r="BER36" s="213"/>
      <c r="BES36" s="213"/>
      <c r="BET36" s="213"/>
      <c r="BEU36" s="213"/>
      <c r="BEV36" s="213"/>
      <c r="BEW36" s="213"/>
      <c r="BEX36" s="213"/>
      <c r="BEY36" s="213"/>
      <c r="BEZ36" s="213"/>
      <c r="BFA36" s="213"/>
      <c r="BFB36" s="213"/>
      <c r="BFC36" s="213"/>
      <c r="BFD36" s="213"/>
      <c r="BFE36" s="213"/>
      <c r="BFF36" s="213"/>
      <c r="BFG36" s="213"/>
      <c r="BFH36" s="213"/>
      <c r="BFI36" s="213"/>
      <c r="BFJ36" s="213"/>
      <c r="BFK36" s="213"/>
      <c r="BFL36" s="213"/>
      <c r="BFM36" s="213"/>
      <c r="BFN36" s="213"/>
      <c r="BFO36" s="213"/>
      <c r="BFP36" s="213"/>
      <c r="BFQ36" s="213"/>
      <c r="BFR36" s="213"/>
      <c r="BFS36" s="213"/>
      <c r="BFT36" s="213"/>
      <c r="BFU36" s="213"/>
      <c r="BFV36" s="213"/>
      <c r="BFW36" s="213"/>
      <c r="BFX36" s="213"/>
      <c r="BFY36" s="213"/>
      <c r="BFZ36" s="213"/>
      <c r="BGA36" s="213"/>
      <c r="BGB36" s="213"/>
      <c r="BGC36" s="213"/>
      <c r="BGD36" s="213"/>
      <c r="BGE36" s="213"/>
      <c r="BGF36" s="213"/>
      <c r="BGG36" s="213"/>
      <c r="BGH36" s="213"/>
      <c r="BGI36" s="213"/>
      <c r="BGJ36" s="213"/>
      <c r="BGK36" s="213"/>
      <c r="BGL36" s="213"/>
      <c r="BGM36" s="213"/>
      <c r="BGN36" s="213"/>
      <c r="BGO36" s="213"/>
      <c r="BGP36" s="213"/>
      <c r="BGQ36" s="213"/>
      <c r="BGR36" s="213"/>
      <c r="BGS36" s="213"/>
      <c r="BGT36" s="213"/>
      <c r="BGU36" s="213"/>
      <c r="BGV36" s="213"/>
      <c r="BGW36" s="213"/>
      <c r="BGX36" s="213"/>
      <c r="BGY36" s="213"/>
      <c r="BGZ36" s="213"/>
      <c r="BHA36" s="213"/>
      <c r="BHB36" s="213"/>
      <c r="BHC36" s="213"/>
      <c r="BHD36" s="213"/>
      <c r="BHE36" s="213"/>
      <c r="BHF36" s="213"/>
      <c r="BHG36" s="213"/>
      <c r="BHH36" s="213"/>
      <c r="BHI36" s="213"/>
      <c r="BHJ36" s="213"/>
      <c r="BHK36" s="213"/>
      <c r="BHL36" s="213"/>
      <c r="BHM36" s="213"/>
      <c r="BHN36" s="213"/>
      <c r="BHO36" s="213"/>
      <c r="BHP36" s="213"/>
      <c r="BHQ36" s="213"/>
      <c r="BHR36" s="213"/>
      <c r="BHS36" s="213"/>
      <c r="BHT36" s="213"/>
      <c r="BHU36" s="213"/>
      <c r="BHV36" s="213"/>
      <c r="BHW36" s="213"/>
      <c r="BHX36" s="213"/>
      <c r="BHY36" s="213"/>
      <c r="BHZ36" s="213"/>
      <c r="BIA36" s="213"/>
      <c r="BIB36" s="213"/>
      <c r="BIC36" s="213"/>
      <c r="BID36" s="213"/>
      <c r="BIE36" s="213"/>
      <c r="BIF36" s="213"/>
      <c r="BIG36" s="213"/>
      <c r="BIH36" s="213"/>
      <c r="BII36" s="213"/>
      <c r="BIJ36" s="213"/>
      <c r="BIK36" s="213"/>
      <c r="BIL36" s="213"/>
      <c r="BIM36" s="213"/>
      <c r="BIN36" s="213"/>
      <c r="BIO36" s="213"/>
      <c r="BIP36" s="213"/>
      <c r="BIQ36" s="213"/>
      <c r="BIR36" s="213"/>
      <c r="BIS36" s="213"/>
      <c r="BIT36" s="213"/>
      <c r="BIU36" s="213"/>
      <c r="BIV36" s="213"/>
      <c r="BIW36" s="213"/>
      <c r="BIX36" s="213"/>
      <c r="BIY36" s="213"/>
      <c r="BIZ36" s="213"/>
      <c r="BJA36" s="213"/>
      <c r="BJB36" s="213"/>
      <c r="BJC36" s="213"/>
      <c r="BJD36" s="213"/>
      <c r="BJE36" s="213"/>
      <c r="BJF36" s="213"/>
      <c r="BJG36" s="213"/>
      <c r="BJH36" s="213"/>
      <c r="BJI36" s="213"/>
      <c r="BJJ36" s="213"/>
      <c r="BJK36" s="213"/>
      <c r="BJL36" s="213"/>
      <c r="BJM36" s="213"/>
      <c r="BJN36" s="213"/>
      <c r="BJO36" s="213"/>
      <c r="BJP36" s="213"/>
      <c r="BJQ36" s="213"/>
      <c r="BJR36" s="213"/>
      <c r="BJS36" s="213"/>
      <c r="BJT36" s="213"/>
      <c r="BJU36" s="213"/>
      <c r="BJV36" s="213"/>
      <c r="BJW36" s="213"/>
      <c r="BJX36" s="213"/>
      <c r="BJY36" s="213"/>
      <c r="BJZ36" s="213"/>
      <c r="BKA36" s="213"/>
      <c r="BKB36" s="213"/>
      <c r="BKC36" s="213"/>
      <c r="BKD36" s="213"/>
      <c r="BKE36" s="213"/>
      <c r="BKF36" s="213"/>
      <c r="BKG36" s="213"/>
      <c r="BKH36" s="213"/>
      <c r="BKI36" s="213"/>
      <c r="BKJ36" s="213"/>
      <c r="BKK36" s="213"/>
      <c r="BKL36" s="213"/>
      <c r="BKM36" s="213"/>
      <c r="BKN36" s="213"/>
      <c r="BKO36" s="213"/>
      <c r="BKP36" s="213"/>
      <c r="BKQ36" s="213"/>
      <c r="BKR36" s="213"/>
      <c r="BKS36" s="213"/>
      <c r="BKT36" s="213"/>
      <c r="BKU36" s="213"/>
      <c r="BKV36" s="213"/>
      <c r="BKW36" s="213"/>
      <c r="BKX36" s="213"/>
      <c r="BKY36" s="213"/>
      <c r="BKZ36" s="213"/>
      <c r="BLA36" s="213"/>
      <c r="BLB36" s="213"/>
      <c r="BLC36" s="213"/>
      <c r="BLD36" s="213"/>
      <c r="BLE36" s="213"/>
      <c r="BLF36" s="213"/>
      <c r="BLG36" s="213"/>
      <c r="BLH36" s="213"/>
      <c r="BLI36" s="213"/>
      <c r="BLJ36" s="213"/>
      <c r="BLK36" s="213"/>
      <c r="BLL36" s="213"/>
      <c r="BLM36" s="213"/>
      <c r="BLN36" s="213"/>
      <c r="BLO36" s="213"/>
      <c r="BLP36" s="213"/>
      <c r="BLQ36" s="213"/>
      <c r="BLR36" s="213"/>
      <c r="BLS36" s="213"/>
      <c r="BLT36" s="213"/>
      <c r="BLU36" s="213"/>
      <c r="BLV36" s="213"/>
      <c r="BLW36" s="213"/>
      <c r="BLX36" s="213"/>
      <c r="BLY36" s="213"/>
      <c r="BLZ36" s="213"/>
      <c r="BMA36" s="213"/>
      <c r="BMB36" s="213"/>
      <c r="BMC36" s="213"/>
      <c r="BMD36" s="213"/>
      <c r="BME36" s="213"/>
      <c r="BMF36" s="213"/>
      <c r="BMG36" s="213"/>
      <c r="BMH36" s="213"/>
      <c r="BMI36" s="213"/>
      <c r="BMJ36" s="213"/>
      <c r="BMK36" s="213"/>
      <c r="BML36" s="213"/>
      <c r="BMM36" s="213"/>
      <c r="BMN36" s="213"/>
      <c r="BMO36" s="213"/>
      <c r="BMP36" s="213"/>
      <c r="BMQ36" s="213"/>
      <c r="BMR36" s="213"/>
      <c r="BMS36" s="213"/>
      <c r="BMT36" s="213"/>
      <c r="BMU36" s="213"/>
      <c r="BMV36" s="213"/>
      <c r="BMW36" s="213"/>
      <c r="BMX36" s="213"/>
      <c r="BMY36" s="213"/>
      <c r="BMZ36" s="213"/>
      <c r="BNA36" s="213"/>
      <c r="BNB36" s="213"/>
      <c r="BNC36" s="213"/>
      <c r="BND36" s="213"/>
      <c r="BNE36" s="213"/>
      <c r="BNF36" s="213"/>
      <c r="BNG36" s="213"/>
      <c r="BNH36" s="213"/>
      <c r="BNI36" s="213"/>
      <c r="BNJ36" s="213"/>
      <c r="BNK36" s="213"/>
      <c r="BNL36" s="213"/>
      <c r="BNM36" s="213"/>
      <c r="BNN36" s="213"/>
      <c r="BNO36" s="213"/>
      <c r="BNP36" s="213"/>
      <c r="BNQ36" s="213"/>
      <c r="BNR36" s="213"/>
      <c r="BNS36" s="213"/>
      <c r="BNT36" s="213"/>
      <c r="BNU36" s="213"/>
      <c r="BNV36" s="213"/>
      <c r="BNW36" s="213"/>
      <c r="BNX36" s="213"/>
      <c r="BNY36" s="213"/>
      <c r="BNZ36" s="213"/>
      <c r="BOA36" s="213"/>
      <c r="BOB36" s="213"/>
      <c r="BOC36" s="213"/>
      <c r="BOD36" s="213"/>
      <c r="BOE36" s="213"/>
      <c r="BOF36" s="213"/>
      <c r="BOG36" s="213"/>
      <c r="BOH36" s="213"/>
      <c r="BOI36" s="213"/>
      <c r="BOJ36" s="213"/>
      <c r="BOK36" s="213"/>
      <c r="BOL36" s="213"/>
      <c r="BOM36" s="213"/>
      <c r="BON36" s="213"/>
      <c r="BOO36" s="213"/>
      <c r="BOP36" s="213"/>
      <c r="BOQ36" s="213"/>
      <c r="BOR36" s="213"/>
      <c r="BOS36" s="213"/>
      <c r="BOT36" s="213"/>
      <c r="BOU36" s="213"/>
      <c r="BOV36" s="213"/>
      <c r="BOW36" s="213"/>
      <c r="BOX36" s="213"/>
      <c r="BOY36" s="213"/>
      <c r="BOZ36" s="213"/>
      <c r="BPA36" s="213"/>
      <c r="BPB36" s="213"/>
      <c r="BPC36" s="213"/>
      <c r="BPD36" s="213"/>
      <c r="BPE36" s="213"/>
      <c r="BPF36" s="213"/>
      <c r="BPG36" s="213"/>
      <c r="BPH36" s="213"/>
      <c r="BPI36" s="213"/>
      <c r="BPJ36" s="213"/>
      <c r="BPK36" s="213"/>
      <c r="BPL36" s="213"/>
      <c r="BPM36" s="213"/>
      <c r="BPN36" s="213"/>
      <c r="BPO36" s="213"/>
      <c r="BPP36" s="213"/>
      <c r="BPQ36" s="213"/>
      <c r="BPR36" s="213"/>
      <c r="BPS36" s="213"/>
      <c r="BPT36" s="213"/>
      <c r="BPU36" s="213"/>
      <c r="BPV36" s="213"/>
      <c r="BPW36" s="213"/>
      <c r="BPX36" s="213"/>
      <c r="BPY36" s="213"/>
      <c r="BPZ36" s="213"/>
      <c r="BQA36" s="213"/>
      <c r="BQB36" s="213"/>
      <c r="BQC36" s="213"/>
      <c r="BQD36" s="213"/>
      <c r="BQE36" s="213"/>
      <c r="BQF36" s="213"/>
      <c r="BQG36" s="213"/>
      <c r="BQH36" s="213"/>
      <c r="BQI36" s="213"/>
      <c r="BQJ36" s="213"/>
      <c r="BQK36" s="213"/>
      <c r="BQL36" s="213"/>
      <c r="BQM36" s="213"/>
      <c r="BQN36" s="213"/>
      <c r="BQO36" s="213"/>
      <c r="BQP36" s="213"/>
      <c r="BQQ36" s="213"/>
      <c r="BQR36" s="213"/>
      <c r="BQS36" s="213"/>
      <c r="BQT36" s="213"/>
      <c r="BQU36" s="213"/>
      <c r="BQV36" s="213"/>
      <c r="BQW36" s="213"/>
      <c r="BQX36" s="213"/>
      <c r="BQY36" s="213"/>
      <c r="BQZ36" s="213"/>
      <c r="BRA36" s="213"/>
      <c r="BRB36" s="213"/>
      <c r="BRC36" s="213"/>
      <c r="BRD36" s="213"/>
      <c r="BRE36" s="213"/>
      <c r="BRF36" s="213"/>
      <c r="BRG36" s="213"/>
      <c r="BRH36" s="213"/>
      <c r="BRI36" s="213"/>
      <c r="BRJ36" s="213"/>
      <c r="BRK36" s="213"/>
      <c r="BRL36" s="213"/>
      <c r="BRM36" s="213"/>
      <c r="BRN36" s="213"/>
      <c r="BRO36" s="213"/>
      <c r="BRP36" s="213"/>
      <c r="BRQ36" s="213"/>
      <c r="BRR36" s="213"/>
      <c r="BRS36" s="213"/>
      <c r="BRT36" s="213"/>
      <c r="BRU36" s="213"/>
      <c r="BRV36" s="213"/>
      <c r="BRW36" s="213"/>
      <c r="BRX36" s="213"/>
      <c r="BRY36" s="213"/>
      <c r="BRZ36" s="213"/>
      <c r="BSA36" s="213"/>
      <c r="BSB36" s="213"/>
      <c r="BSC36" s="213"/>
      <c r="BSD36" s="213"/>
      <c r="BSE36" s="213"/>
      <c r="BSF36" s="213"/>
      <c r="BSG36" s="213"/>
      <c r="BSH36" s="213"/>
      <c r="BSI36" s="213"/>
      <c r="BSJ36" s="213"/>
      <c r="BSK36" s="213"/>
      <c r="BSL36" s="213"/>
      <c r="BSM36" s="213"/>
      <c r="BSN36" s="213"/>
      <c r="BSO36" s="213"/>
      <c r="BSP36" s="213"/>
      <c r="BSQ36" s="213"/>
      <c r="BSR36" s="213"/>
      <c r="BSS36" s="213"/>
      <c r="BST36" s="213"/>
      <c r="BSU36" s="213"/>
      <c r="BSV36" s="213"/>
      <c r="BSW36" s="213"/>
      <c r="BSX36" s="213"/>
      <c r="BSY36" s="213"/>
      <c r="BSZ36" s="213"/>
      <c r="BTA36" s="213"/>
      <c r="BTB36" s="213"/>
      <c r="BTC36" s="213"/>
      <c r="BTD36" s="213"/>
      <c r="BTE36" s="213"/>
      <c r="BTF36" s="213"/>
      <c r="BTG36" s="213"/>
      <c r="BTH36" s="213"/>
      <c r="BTI36" s="213"/>
      <c r="BTJ36" s="213"/>
      <c r="BTK36" s="213"/>
      <c r="BTL36" s="213"/>
      <c r="BTM36" s="213"/>
      <c r="BTN36" s="213"/>
      <c r="BTO36" s="213"/>
      <c r="BTP36" s="213"/>
      <c r="BTQ36" s="213"/>
      <c r="BTR36" s="213"/>
      <c r="BTS36" s="213"/>
      <c r="BTT36" s="213"/>
      <c r="BTU36" s="213"/>
      <c r="BTV36" s="213"/>
      <c r="BTW36" s="213"/>
      <c r="BTX36" s="213"/>
      <c r="BTY36" s="213"/>
      <c r="BTZ36" s="213"/>
      <c r="BUA36" s="213"/>
      <c r="BUB36" s="213"/>
      <c r="BUC36" s="213"/>
      <c r="BUD36" s="213"/>
      <c r="BUE36" s="213"/>
      <c r="BUF36" s="213"/>
      <c r="BUG36" s="213"/>
      <c r="BUH36" s="213"/>
      <c r="BUI36" s="213"/>
      <c r="BUJ36" s="213"/>
      <c r="BUK36" s="213"/>
      <c r="BUL36" s="213"/>
      <c r="BUM36" s="213"/>
      <c r="BUN36" s="213"/>
      <c r="BUO36" s="213"/>
      <c r="BUP36" s="213"/>
      <c r="BUQ36" s="213"/>
      <c r="BUR36" s="213"/>
      <c r="BUS36" s="213"/>
      <c r="BUT36" s="213"/>
      <c r="BUU36" s="213"/>
      <c r="BUV36" s="213"/>
      <c r="BUW36" s="213"/>
      <c r="BUX36" s="213"/>
      <c r="BUY36" s="213"/>
      <c r="BUZ36" s="213"/>
      <c r="BVA36" s="213"/>
      <c r="BVB36" s="213"/>
      <c r="BVC36" s="213"/>
      <c r="BVD36" s="213"/>
      <c r="BVE36" s="213"/>
      <c r="BVF36" s="213"/>
      <c r="BVG36" s="213"/>
      <c r="BVH36" s="213"/>
      <c r="BVI36" s="213"/>
      <c r="BVJ36" s="213"/>
      <c r="BVK36" s="213"/>
      <c r="BVL36" s="213"/>
      <c r="BVM36" s="213"/>
      <c r="BVN36" s="213"/>
      <c r="BVO36" s="213"/>
      <c r="BVP36" s="213"/>
      <c r="BVQ36" s="213"/>
      <c r="BVR36" s="213"/>
      <c r="BVS36" s="213"/>
      <c r="BVT36" s="213"/>
      <c r="BVU36" s="213"/>
      <c r="BVV36" s="213"/>
      <c r="BVW36" s="213"/>
      <c r="BVX36" s="213"/>
      <c r="BVY36" s="213"/>
      <c r="BVZ36" s="213"/>
      <c r="BWA36" s="213"/>
      <c r="BWB36" s="213"/>
      <c r="BWC36" s="213"/>
      <c r="BWD36" s="213"/>
      <c r="BWE36" s="213"/>
      <c r="BWF36" s="213"/>
      <c r="BWG36" s="213"/>
      <c r="BWH36" s="213"/>
      <c r="BWI36" s="213"/>
      <c r="BWJ36" s="213"/>
      <c r="BWK36" s="213"/>
      <c r="BWL36" s="213"/>
      <c r="BWM36" s="213"/>
      <c r="BWN36" s="213"/>
      <c r="BWO36" s="213"/>
      <c r="BWP36" s="213"/>
      <c r="BWQ36" s="213"/>
      <c r="BWR36" s="213"/>
      <c r="BWS36" s="213"/>
      <c r="BWT36" s="213"/>
      <c r="BWU36" s="213"/>
      <c r="BWV36" s="213"/>
      <c r="BWW36" s="213"/>
      <c r="BWX36" s="213"/>
      <c r="BWY36" s="213"/>
      <c r="BWZ36" s="213"/>
      <c r="BXA36" s="213"/>
      <c r="BXB36" s="213"/>
      <c r="BXC36" s="213"/>
      <c r="BXD36" s="213"/>
      <c r="BXE36" s="213"/>
      <c r="BXF36" s="213"/>
      <c r="BXG36" s="213"/>
      <c r="BXH36" s="213"/>
      <c r="BXI36" s="213"/>
      <c r="BXJ36" s="213"/>
      <c r="BXK36" s="213"/>
      <c r="BXL36" s="213"/>
      <c r="BXM36" s="213"/>
      <c r="BXN36" s="213"/>
      <c r="BXO36" s="213"/>
      <c r="BXP36" s="213"/>
      <c r="BXQ36" s="213"/>
      <c r="BXR36" s="213"/>
      <c r="BXS36" s="213"/>
      <c r="BXT36" s="213"/>
      <c r="BXU36" s="213"/>
      <c r="BXV36" s="213"/>
      <c r="BXW36" s="213"/>
      <c r="BXX36" s="213"/>
      <c r="BXY36" s="213"/>
      <c r="BXZ36" s="213"/>
      <c r="BYA36" s="213"/>
      <c r="BYB36" s="213"/>
      <c r="BYC36" s="213"/>
      <c r="BYD36" s="213"/>
      <c r="BYE36" s="213"/>
      <c r="BYF36" s="213"/>
      <c r="BYG36" s="213"/>
      <c r="BYH36" s="213"/>
      <c r="BYI36" s="213"/>
      <c r="BYJ36" s="213"/>
      <c r="BYK36" s="213"/>
      <c r="BYL36" s="213"/>
      <c r="BYM36" s="213"/>
      <c r="BYN36" s="213"/>
      <c r="BYO36" s="213"/>
      <c r="BYP36" s="213"/>
      <c r="BYQ36" s="213"/>
      <c r="BYR36" s="213"/>
      <c r="BYS36" s="213"/>
      <c r="BYT36" s="213"/>
      <c r="BYU36" s="213"/>
      <c r="BYV36" s="213"/>
      <c r="BYW36" s="213"/>
      <c r="BYX36" s="213"/>
      <c r="BYY36" s="213"/>
      <c r="BYZ36" s="213"/>
      <c r="BZA36" s="213"/>
      <c r="BZB36" s="213"/>
      <c r="BZC36" s="213"/>
      <c r="BZD36" s="213"/>
      <c r="BZE36" s="213"/>
      <c r="BZF36" s="213"/>
      <c r="BZG36" s="213"/>
      <c r="BZH36" s="213"/>
      <c r="BZI36" s="213"/>
      <c r="BZJ36" s="213"/>
      <c r="BZK36" s="213"/>
      <c r="BZL36" s="213"/>
      <c r="BZM36" s="213"/>
      <c r="BZN36" s="213"/>
      <c r="BZO36" s="213"/>
      <c r="BZP36" s="213"/>
      <c r="BZQ36" s="213"/>
      <c r="BZR36" s="213"/>
      <c r="BZS36" s="213"/>
      <c r="BZT36" s="213"/>
      <c r="BZU36" s="213"/>
      <c r="BZV36" s="213"/>
      <c r="BZW36" s="213"/>
      <c r="BZX36" s="213"/>
      <c r="BZY36" s="213"/>
      <c r="BZZ36" s="213"/>
      <c r="CAA36" s="213"/>
      <c r="CAB36" s="213"/>
      <c r="CAC36" s="213"/>
      <c r="CAD36" s="213"/>
      <c r="CAE36" s="213"/>
      <c r="CAF36" s="213"/>
      <c r="CAG36" s="213"/>
      <c r="CAH36" s="213"/>
      <c r="CAI36" s="213"/>
      <c r="CAJ36" s="213"/>
      <c r="CAK36" s="213"/>
      <c r="CAL36" s="213"/>
      <c r="CAM36" s="213"/>
      <c r="CAN36" s="213"/>
      <c r="CAO36" s="213"/>
      <c r="CAP36" s="213"/>
      <c r="CAQ36" s="213"/>
      <c r="CAR36" s="213"/>
      <c r="CAS36" s="213"/>
      <c r="CAT36" s="213"/>
      <c r="CAU36" s="213"/>
      <c r="CAV36" s="213"/>
      <c r="CAW36" s="213"/>
      <c r="CAX36" s="213"/>
      <c r="CAY36" s="213"/>
      <c r="CAZ36" s="213"/>
      <c r="CBA36" s="213"/>
      <c r="CBB36" s="213"/>
      <c r="CBC36" s="213"/>
      <c r="CBD36" s="213"/>
      <c r="CBE36" s="213"/>
      <c r="CBF36" s="213"/>
      <c r="CBG36" s="213"/>
      <c r="CBH36" s="213"/>
      <c r="CBI36" s="213"/>
      <c r="CBJ36" s="213"/>
      <c r="CBK36" s="213"/>
      <c r="CBL36" s="213"/>
      <c r="CBM36" s="213"/>
      <c r="CBN36" s="213"/>
      <c r="CBO36" s="213"/>
      <c r="CBP36" s="213"/>
      <c r="CBQ36" s="213"/>
      <c r="CBR36" s="213"/>
      <c r="CBS36" s="213"/>
      <c r="CBT36" s="213"/>
      <c r="CBU36" s="213"/>
      <c r="CBV36" s="213"/>
      <c r="CBW36" s="213"/>
      <c r="CBX36" s="213"/>
      <c r="CBY36" s="213"/>
      <c r="CBZ36" s="213"/>
      <c r="CCA36" s="213"/>
      <c r="CCB36" s="213"/>
      <c r="CCC36" s="213"/>
      <c r="CCD36" s="213"/>
      <c r="CCE36" s="213"/>
      <c r="CCF36" s="213"/>
      <c r="CCG36" s="213"/>
      <c r="CCH36" s="213"/>
      <c r="CCI36" s="213"/>
      <c r="CCJ36" s="213"/>
      <c r="CCK36" s="213"/>
      <c r="CCL36" s="213"/>
      <c r="CCM36" s="213"/>
      <c r="CCN36" s="213"/>
      <c r="CCO36" s="213"/>
      <c r="CCP36" s="213"/>
      <c r="CCQ36" s="213"/>
      <c r="CCR36" s="213"/>
      <c r="CCS36" s="213"/>
      <c r="CCT36" s="213"/>
      <c r="CCU36" s="213"/>
      <c r="CCV36" s="213"/>
      <c r="CCW36" s="213"/>
      <c r="CCX36" s="213"/>
      <c r="CCY36" s="213"/>
      <c r="CCZ36" s="213"/>
      <c r="CDA36" s="213"/>
      <c r="CDB36" s="213"/>
      <c r="CDC36" s="213"/>
      <c r="CDD36" s="213"/>
      <c r="CDE36" s="213"/>
      <c r="CDF36" s="213"/>
      <c r="CDG36" s="213"/>
      <c r="CDH36" s="213"/>
      <c r="CDI36" s="213"/>
      <c r="CDJ36" s="213"/>
      <c r="CDK36" s="213"/>
      <c r="CDL36" s="213"/>
      <c r="CDM36" s="213"/>
      <c r="CDN36" s="213"/>
      <c r="CDO36" s="213"/>
      <c r="CDP36" s="213"/>
      <c r="CDQ36" s="213"/>
      <c r="CDR36" s="213"/>
      <c r="CDS36" s="213"/>
      <c r="CDT36" s="213"/>
      <c r="CDU36" s="213"/>
      <c r="CDV36" s="213"/>
      <c r="CDW36" s="213"/>
      <c r="CDX36" s="213"/>
      <c r="CDY36" s="213"/>
      <c r="CDZ36" s="213"/>
      <c r="CEA36" s="213"/>
      <c r="CEB36" s="213"/>
      <c r="CEC36" s="213"/>
      <c r="CED36" s="213"/>
      <c r="CEE36" s="213"/>
      <c r="CEF36" s="213"/>
      <c r="CEG36" s="213"/>
      <c r="CEH36" s="213"/>
      <c r="CEI36" s="213"/>
      <c r="CEJ36" s="213"/>
      <c r="CEK36" s="213"/>
      <c r="CEL36" s="213"/>
      <c r="CEM36" s="213"/>
      <c r="CEN36" s="213"/>
      <c r="CEO36" s="213"/>
      <c r="CEP36" s="213"/>
      <c r="CEQ36" s="213"/>
      <c r="CER36" s="213"/>
      <c r="CES36" s="213"/>
      <c r="CET36" s="213"/>
      <c r="CEU36" s="213"/>
      <c r="CEV36" s="213"/>
      <c r="CEW36" s="213"/>
      <c r="CEX36" s="213"/>
      <c r="CEY36" s="213"/>
      <c r="CEZ36" s="213"/>
      <c r="CFA36" s="213"/>
      <c r="CFB36" s="213"/>
      <c r="CFC36" s="213"/>
      <c r="CFD36" s="213"/>
      <c r="CFE36" s="213"/>
      <c r="CFF36" s="213"/>
      <c r="CFG36" s="213"/>
      <c r="CFH36" s="213"/>
      <c r="CFI36" s="213"/>
      <c r="CFJ36" s="213"/>
      <c r="CFK36" s="213"/>
      <c r="CFL36" s="213"/>
      <c r="CFM36" s="213"/>
      <c r="CFN36" s="213"/>
      <c r="CFO36" s="213"/>
      <c r="CFP36" s="213"/>
      <c r="CFQ36" s="213"/>
      <c r="CFR36" s="213"/>
      <c r="CFS36" s="213"/>
      <c r="CFT36" s="213"/>
      <c r="CFU36" s="213"/>
      <c r="CFV36" s="213"/>
      <c r="CFW36" s="213"/>
      <c r="CFX36" s="213"/>
      <c r="CFY36" s="213"/>
      <c r="CFZ36" s="213"/>
      <c r="CGA36" s="213"/>
      <c r="CGB36" s="213"/>
      <c r="CGC36" s="213"/>
      <c r="CGD36" s="213"/>
      <c r="CGE36" s="213"/>
      <c r="CGF36" s="213"/>
      <c r="CGG36" s="213"/>
      <c r="CGH36" s="213"/>
      <c r="CGI36" s="213"/>
      <c r="CGJ36" s="213"/>
      <c r="CGK36" s="213"/>
      <c r="CGL36" s="213"/>
      <c r="CGM36" s="213"/>
      <c r="CGN36" s="213"/>
      <c r="CGO36" s="213"/>
      <c r="CGP36" s="213"/>
      <c r="CGQ36" s="213"/>
      <c r="CGR36" s="213"/>
      <c r="CGS36" s="213"/>
      <c r="CGT36" s="213"/>
      <c r="CGU36" s="213"/>
      <c r="CGV36" s="213"/>
      <c r="CGW36" s="213"/>
      <c r="CGX36" s="213"/>
      <c r="CGY36" s="213"/>
      <c r="CGZ36" s="213"/>
      <c r="CHA36" s="213"/>
      <c r="CHB36" s="213"/>
      <c r="CHC36" s="213"/>
      <c r="CHD36" s="213"/>
      <c r="CHE36" s="213"/>
      <c r="CHF36" s="213"/>
      <c r="CHG36" s="213"/>
      <c r="CHH36" s="213"/>
      <c r="CHI36" s="213"/>
      <c r="CHJ36" s="213"/>
      <c r="CHK36" s="213"/>
      <c r="CHL36" s="213"/>
      <c r="CHM36" s="213"/>
      <c r="CHN36" s="213"/>
      <c r="CHO36" s="213"/>
      <c r="CHP36" s="213"/>
      <c r="CHQ36" s="213"/>
      <c r="CHR36" s="213"/>
      <c r="CHS36" s="213"/>
      <c r="CHT36" s="213"/>
      <c r="CHU36" s="213"/>
      <c r="CHV36" s="213"/>
      <c r="CHW36" s="213"/>
      <c r="CHX36" s="213"/>
      <c r="CHY36" s="213"/>
      <c r="CHZ36" s="213"/>
      <c r="CIA36" s="213"/>
      <c r="CIB36" s="213"/>
      <c r="CIC36" s="213"/>
      <c r="CID36" s="213"/>
      <c r="CIE36" s="213"/>
      <c r="CIF36" s="213"/>
      <c r="CIG36" s="213"/>
      <c r="CIH36" s="213"/>
      <c r="CII36" s="213"/>
      <c r="CIJ36" s="213"/>
      <c r="CIK36" s="213"/>
      <c r="CIL36" s="213"/>
      <c r="CIM36" s="213"/>
      <c r="CIN36" s="213"/>
      <c r="CIO36" s="213"/>
      <c r="CIP36" s="213"/>
      <c r="CIQ36" s="213"/>
      <c r="CIR36" s="213"/>
      <c r="CIS36" s="213"/>
      <c r="CIT36" s="213"/>
      <c r="CIU36" s="213"/>
      <c r="CIV36" s="213"/>
      <c r="CIW36" s="213"/>
      <c r="CIX36" s="213"/>
      <c r="CIY36" s="213"/>
      <c r="CIZ36" s="213"/>
      <c r="CJA36" s="213"/>
      <c r="CJB36" s="213"/>
      <c r="CJC36" s="213"/>
      <c r="CJD36" s="213"/>
      <c r="CJE36" s="213"/>
      <c r="CJF36" s="213"/>
      <c r="CJG36" s="213"/>
      <c r="CJH36" s="213"/>
      <c r="CJI36" s="213"/>
      <c r="CJJ36" s="213"/>
      <c r="CJK36" s="213"/>
      <c r="CJL36" s="213"/>
      <c r="CJM36" s="213"/>
      <c r="CJN36" s="213"/>
      <c r="CJO36" s="213"/>
      <c r="CJP36" s="213"/>
      <c r="CJQ36" s="213"/>
      <c r="CJR36" s="213"/>
      <c r="CJS36" s="213"/>
      <c r="CJT36" s="213"/>
      <c r="CJU36" s="213"/>
      <c r="CJV36" s="213"/>
      <c r="CJW36" s="213"/>
      <c r="CJX36" s="213"/>
      <c r="CJY36" s="213"/>
      <c r="CJZ36" s="213"/>
      <c r="CKA36" s="213"/>
      <c r="CKB36" s="213"/>
      <c r="CKC36" s="213"/>
      <c r="CKD36" s="213"/>
      <c r="CKE36" s="213"/>
      <c r="CKF36" s="213"/>
      <c r="CKG36" s="213"/>
      <c r="CKH36" s="213"/>
      <c r="CKI36" s="213"/>
      <c r="CKJ36" s="213"/>
      <c r="CKK36" s="213"/>
      <c r="CKL36" s="213"/>
      <c r="CKM36" s="213"/>
      <c r="CKN36" s="213"/>
      <c r="CKO36" s="213"/>
      <c r="CKP36" s="213"/>
      <c r="CKQ36" s="213"/>
      <c r="CKR36" s="213"/>
      <c r="CKS36" s="213"/>
      <c r="CKT36" s="213"/>
      <c r="CKU36" s="213"/>
      <c r="CKV36" s="213"/>
      <c r="CKW36" s="213"/>
      <c r="CKX36" s="213"/>
      <c r="CKY36" s="213"/>
      <c r="CKZ36" s="213"/>
      <c r="CLA36" s="213"/>
      <c r="CLB36" s="213"/>
      <c r="CLC36" s="213"/>
      <c r="CLD36" s="213"/>
      <c r="CLE36" s="213"/>
      <c r="CLF36" s="213"/>
      <c r="CLG36" s="213"/>
      <c r="CLH36" s="213"/>
      <c r="CLI36" s="213"/>
      <c r="CLJ36" s="213"/>
      <c r="CLK36" s="213"/>
      <c r="CLL36" s="213"/>
      <c r="CLM36" s="213"/>
      <c r="CLN36" s="213"/>
      <c r="CLO36" s="213"/>
      <c r="CLP36" s="213"/>
      <c r="CLQ36" s="213"/>
      <c r="CLR36" s="213"/>
      <c r="CLS36" s="213"/>
      <c r="CLT36" s="213"/>
      <c r="CLU36" s="213"/>
      <c r="CLV36" s="213"/>
      <c r="CLW36" s="213"/>
      <c r="CLX36" s="213"/>
      <c r="CLY36" s="213"/>
      <c r="CLZ36" s="213"/>
      <c r="CMA36" s="213"/>
      <c r="CMB36" s="213"/>
      <c r="CMC36" s="213"/>
      <c r="CMD36" s="213"/>
      <c r="CME36" s="213"/>
      <c r="CMF36" s="213"/>
      <c r="CMG36" s="213"/>
      <c r="CMH36" s="213"/>
      <c r="CMI36" s="213"/>
      <c r="CMJ36" s="213"/>
      <c r="CMK36" s="213"/>
      <c r="CML36" s="213"/>
      <c r="CMM36" s="213"/>
      <c r="CMN36" s="213"/>
      <c r="CMO36" s="213"/>
      <c r="CMP36" s="213"/>
      <c r="CMQ36" s="213"/>
      <c r="CMR36" s="213"/>
      <c r="CMS36" s="213"/>
      <c r="CMT36" s="213"/>
      <c r="CMU36" s="213"/>
      <c r="CMV36" s="213"/>
      <c r="CMW36" s="213"/>
      <c r="CMX36" s="213"/>
      <c r="CMY36" s="213"/>
      <c r="CMZ36" s="213"/>
      <c r="CNA36" s="213"/>
      <c r="CNB36" s="213"/>
      <c r="CNC36" s="213"/>
      <c r="CND36" s="213"/>
      <c r="CNE36" s="213"/>
      <c r="CNF36" s="213"/>
      <c r="CNG36" s="213"/>
      <c r="CNH36" s="213"/>
      <c r="CNI36" s="213"/>
      <c r="CNJ36" s="213"/>
      <c r="CNK36" s="213"/>
      <c r="CNL36" s="213"/>
      <c r="CNM36" s="213"/>
      <c r="CNN36" s="213"/>
      <c r="CNO36" s="213"/>
      <c r="CNP36" s="213"/>
      <c r="CNQ36" s="213"/>
      <c r="CNR36" s="213"/>
      <c r="CNS36" s="213"/>
      <c r="CNT36" s="213"/>
      <c r="CNU36" s="213"/>
      <c r="CNV36" s="213"/>
      <c r="CNW36" s="213"/>
      <c r="CNX36" s="213"/>
      <c r="CNY36" s="213"/>
      <c r="CNZ36" s="213"/>
      <c r="COA36" s="213"/>
      <c r="COB36" s="213"/>
      <c r="COC36" s="213"/>
      <c r="COD36" s="213"/>
      <c r="COE36" s="213"/>
      <c r="COF36" s="213"/>
      <c r="COG36" s="213"/>
      <c r="COH36" s="213"/>
      <c r="COI36" s="213"/>
      <c r="COJ36" s="213"/>
      <c r="COK36" s="213"/>
      <c r="COL36" s="213"/>
      <c r="COM36" s="213"/>
      <c r="CON36" s="213"/>
      <c r="COO36" s="213"/>
      <c r="COP36" s="213"/>
      <c r="COQ36" s="213"/>
      <c r="COR36" s="213"/>
      <c r="COS36" s="213"/>
      <c r="COT36" s="213"/>
      <c r="COU36" s="213"/>
      <c r="COV36" s="213"/>
      <c r="COW36" s="213"/>
      <c r="COX36" s="213"/>
      <c r="COY36" s="213"/>
      <c r="COZ36" s="213"/>
      <c r="CPA36" s="213"/>
      <c r="CPB36" s="213"/>
      <c r="CPC36" s="213"/>
      <c r="CPD36" s="213"/>
      <c r="CPE36" s="213"/>
      <c r="CPF36" s="213"/>
      <c r="CPG36" s="213"/>
      <c r="CPH36" s="213"/>
      <c r="CPI36" s="213"/>
      <c r="CPJ36" s="213"/>
      <c r="CPK36" s="213"/>
      <c r="CPL36" s="213"/>
      <c r="CPM36" s="213"/>
      <c r="CPN36" s="213"/>
      <c r="CPO36" s="213"/>
      <c r="CPP36" s="213"/>
      <c r="CPQ36" s="213"/>
      <c r="CPR36" s="213"/>
      <c r="CPS36" s="213"/>
      <c r="CPT36" s="213"/>
      <c r="CPU36" s="213"/>
      <c r="CPV36" s="213"/>
      <c r="CPW36" s="213"/>
      <c r="CPX36" s="213"/>
      <c r="CPY36" s="213"/>
      <c r="CPZ36" s="213"/>
      <c r="CQA36" s="213"/>
      <c r="CQB36" s="213"/>
      <c r="CQC36" s="213"/>
      <c r="CQD36" s="213"/>
      <c r="CQE36" s="213"/>
      <c r="CQF36" s="213"/>
      <c r="CQG36" s="213"/>
      <c r="CQH36" s="213"/>
      <c r="CQI36" s="213"/>
      <c r="CQJ36" s="213"/>
      <c r="CQK36" s="213"/>
      <c r="CQL36" s="213"/>
      <c r="CQM36" s="213"/>
      <c r="CQN36" s="213"/>
      <c r="CQO36" s="213"/>
      <c r="CQP36" s="213"/>
      <c r="CQQ36" s="213"/>
      <c r="CQR36" s="213"/>
      <c r="CQS36" s="213"/>
      <c r="CQT36" s="213"/>
      <c r="CQU36" s="213"/>
      <c r="CQV36" s="213"/>
      <c r="CQW36" s="213"/>
      <c r="CQX36" s="213"/>
      <c r="CQY36" s="213"/>
      <c r="CQZ36" s="213"/>
      <c r="CRA36" s="213"/>
      <c r="CRB36" s="213"/>
      <c r="CRC36" s="213"/>
      <c r="CRD36" s="213"/>
      <c r="CRE36" s="213"/>
      <c r="CRF36" s="213"/>
      <c r="CRG36" s="213"/>
      <c r="CRH36" s="213"/>
      <c r="CRI36" s="213"/>
      <c r="CRJ36" s="213"/>
      <c r="CRK36" s="213"/>
      <c r="CRL36" s="213"/>
      <c r="CRM36" s="213"/>
      <c r="CRN36" s="213"/>
      <c r="CRO36" s="213"/>
      <c r="CRP36" s="213"/>
      <c r="CRQ36" s="213"/>
      <c r="CRR36" s="213"/>
      <c r="CRS36" s="213"/>
      <c r="CRT36" s="213"/>
      <c r="CRU36" s="213"/>
      <c r="CRV36" s="213"/>
      <c r="CRW36" s="213"/>
      <c r="CRX36" s="213"/>
      <c r="CRY36" s="213"/>
      <c r="CRZ36" s="213"/>
      <c r="CSA36" s="213"/>
      <c r="CSB36" s="213"/>
      <c r="CSC36" s="213"/>
      <c r="CSD36" s="213"/>
      <c r="CSE36" s="213"/>
      <c r="CSF36" s="213"/>
      <c r="CSG36" s="213"/>
      <c r="CSH36" s="213"/>
      <c r="CSI36" s="213"/>
      <c r="CSJ36" s="213"/>
      <c r="CSK36" s="213"/>
      <c r="CSL36" s="213"/>
      <c r="CSM36" s="213"/>
      <c r="CSN36" s="213"/>
      <c r="CSO36" s="213"/>
      <c r="CSP36" s="213"/>
      <c r="CSQ36" s="213"/>
      <c r="CSR36" s="213"/>
      <c r="CSS36" s="213"/>
      <c r="CST36" s="213"/>
      <c r="CSU36" s="213"/>
      <c r="CSV36" s="213"/>
      <c r="CSW36" s="213"/>
      <c r="CSX36" s="213"/>
      <c r="CSY36" s="213"/>
      <c r="CSZ36" s="213"/>
      <c r="CTA36" s="213"/>
      <c r="CTB36" s="213"/>
      <c r="CTC36" s="213"/>
      <c r="CTD36" s="213"/>
      <c r="CTE36" s="213"/>
      <c r="CTF36" s="213"/>
      <c r="CTG36" s="213"/>
      <c r="CTH36" s="213"/>
      <c r="CTI36" s="213"/>
      <c r="CTJ36" s="213"/>
      <c r="CTK36" s="213"/>
      <c r="CTL36" s="213"/>
      <c r="CTM36" s="213"/>
      <c r="CTN36" s="213"/>
      <c r="CTO36" s="213"/>
      <c r="CTP36" s="213"/>
      <c r="CTQ36" s="213"/>
      <c r="CTR36" s="213"/>
      <c r="CTS36" s="213"/>
      <c r="CTT36" s="213"/>
      <c r="CTU36" s="213"/>
      <c r="CTV36" s="213"/>
      <c r="CTW36" s="213"/>
      <c r="CTX36" s="213"/>
      <c r="CTY36" s="213"/>
      <c r="CTZ36" s="213"/>
      <c r="CUA36" s="213"/>
      <c r="CUB36" s="213"/>
      <c r="CUC36" s="213"/>
      <c r="CUD36" s="213"/>
      <c r="CUE36" s="213"/>
      <c r="CUF36" s="213"/>
      <c r="CUG36" s="213"/>
      <c r="CUH36" s="213"/>
      <c r="CUI36" s="213"/>
      <c r="CUJ36" s="213"/>
      <c r="CUK36" s="213"/>
      <c r="CUL36" s="213"/>
      <c r="CUM36" s="213"/>
      <c r="CUN36" s="213"/>
      <c r="CUO36" s="213"/>
      <c r="CUP36" s="213"/>
      <c r="CUQ36" s="213"/>
      <c r="CUR36" s="213"/>
      <c r="CUS36" s="213"/>
      <c r="CUT36" s="213"/>
      <c r="CUU36" s="213"/>
      <c r="CUV36" s="213"/>
      <c r="CUW36" s="213"/>
      <c r="CUX36" s="213"/>
      <c r="CUY36" s="213"/>
      <c r="CUZ36" s="213"/>
      <c r="CVA36" s="213"/>
      <c r="CVB36" s="213"/>
      <c r="CVC36" s="213"/>
      <c r="CVD36" s="213"/>
      <c r="CVE36" s="213"/>
      <c r="CVF36" s="213"/>
      <c r="CVG36" s="213"/>
      <c r="CVH36" s="213"/>
      <c r="CVI36" s="213"/>
      <c r="CVJ36" s="213"/>
      <c r="CVK36" s="213"/>
      <c r="CVL36" s="213"/>
      <c r="CVM36" s="213"/>
      <c r="CVN36" s="213"/>
      <c r="CVO36" s="213"/>
      <c r="CVP36" s="213"/>
      <c r="CVQ36" s="213"/>
      <c r="CVR36" s="213"/>
      <c r="CVS36" s="213"/>
      <c r="CVT36" s="213"/>
      <c r="CVU36" s="213"/>
      <c r="CVV36" s="213"/>
      <c r="CVW36" s="213"/>
      <c r="CVX36" s="213"/>
      <c r="CVY36" s="213"/>
      <c r="CVZ36" s="213"/>
      <c r="CWA36" s="213"/>
      <c r="CWB36" s="213"/>
      <c r="CWC36" s="213"/>
      <c r="CWD36" s="213"/>
      <c r="CWE36" s="213"/>
      <c r="CWF36" s="213"/>
      <c r="CWG36" s="213"/>
      <c r="CWH36" s="213"/>
      <c r="CWI36" s="213"/>
      <c r="CWJ36" s="213"/>
      <c r="CWK36" s="213"/>
      <c r="CWL36" s="213"/>
      <c r="CWM36" s="213"/>
      <c r="CWN36" s="213"/>
      <c r="CWO36" s="213"/>
      <c r="CWP36" s="213"/>
      <c r="CWQ36" s="213"/>
      <c r="CWR36" s="213"/>
      <c r="CWS36" s="213"/>
      <c r="CWT36" s="213"/>
      <c r="CWU36" s="213"/>
      <c r="CWV36" s="213"/>
      <c r="CWW36" s="213"/>
      <c r="CWX36" s="213"/>
      <c r="CWY36" s="213"/>
      <c r="CWZ36" s="213"/>
      <c r="CXA36" s="213"/>
      <c r="CXB36" s="213"/>
      <c r="CXC36" s="213"/>
      <c r="CXD36" s="213"/>
      <c r="CXE36" s="213"/>
      <c r="CXF36" s="213"/>
      <c r="CXG36" s="213"/>
      <c r="CXH36" s="213"/>
      <c r="CXI36" s="213"/>
      <c r="CXJ36" s="213"/>
      <c r="CXK36" s="213"/>
      <c r="CXL36" s="213"/>
      <c r="CXM36" s="213"/>
      <c r="CXN36" s="213"/>
      <c r="CXO36" s="213"/>
      <c r="CXP36" s="213"/>
      <c r="CXQ36" s="213"/>
      <c r="CXR36" s="213"/>
      <c r="CXS36" s="213"/>
      <c r="CXT36" s="213"/>
      <c r="CXU36" s="213"/>
      <c r="CXV36" s="213"/>
      <c r="CXW36" s="213"/>
      <c r="CXX36" s="213"/>
      <c r="CXY36" s="213"/>
      <c r="CXZ36" s="213"/>
      <c r="CYA36" s="213"/>
      <c r="CYB36" s="213"/>
      <c r="CYC36" s="213"/>
      <c r="CYD36" s="213"/>
      <c r="CYE36" s="213"/>
      <c r="CYF36" s="213"/>
      <c r="CYG36" s="213"/>
      <c r="CYH36" s="213"/>
      <c r="CYI36" s="213"/>
      <c r="CYJ36" s="213"/>
      <c r="CYK36" s="213"/>
      <c r="CYL36" s="213"/>
      <c r="CYM36" s="213"/>
      <c r="CYN36" s="213"/>
      <c r="CYO36" s="213"/>
      <c r="CYP36" s="213"/>
      <c r="CYQ36" s="213"/>
      <c r="CYR36" s="213"/>
      <c r="CYS36" s="213"/>
      <c r="CYT36" s="213"/>
      <c r="CYU36" s="213"/>
      <c r="CYV36" s="213"/>
      <c r="CYW36" s="213"/>
      <c r="CYX36" s="213"/>
      <c r="CYY36" s="213"/>
      <c r="CYZ36" s="213"/>
      <c r="CZA36" s="213"/>
      <c r="CZB36" s="213"/>
      <c r="CZC36" s="213"/>
      <c r="CZD36" s="213"/>
      <c r="CZE36" s="213"/>
      <c r="CZF36" s="213"/>
      <c r="CZG36" s="213"/>
      <c r="CZH36" s="213"/>
      <c r="CZI36" s="213"/>
      <c r="CZJ36" s="213"/>
      <c r="CZK36" s="213"/>
      <c r="CZL36" s="213"/>
      <c r="CZM36" s="213"/>
      <c r="CZN36" s="213"/>
      <c r="CZO36" s="213"/>
      <c r="CZP36" s="213"/>
      <c r="CZQ36" s="213"/>
      <c r="CZR36" s="213"/>
      <c r="CZS36" s="213"/>
      <c r="CZT36" s="213"/>
      <c r="CZU36" s="213"/>
      <c r="CZV36" s="213"/>
      <c r="CZW36" s="213"/>
      <c r="CZX36" s="213"/>
      <c r="CZY36" s="213"/>
      <c r="CZZ36" s="213"/>
      <c r="DAA36" s="213"/>
      <c r="DAB36" s="213"/>
      <c r="DAC36" s="213"/>
      <c r="DAD36" s="213"/>
      <c r="DAE36" s="213"/>
      <c r="DAF36" s="213"/>
      <c r="DAG36" s="213"/>
      <c r="DAH36" s="213"/>
      <c r="DAI36" s="213"/>
      <c r="DAJ36" s="213"/>
      <c r="DAK36" s="213"/>
      <c r="DAL36" s="213"/>
      <c r="DAM36" s="213"/>
      <c r="DAN36" s="213"/>
      <c r="DAO36" s="213"/>
      <c r="DAP36" s="213"/>
      <c r="DAQ36" s="213"/>
      <c r="DAR36" s="213"/>
      <c r="DAS36" s="213"/>
      <c r="DAT36" s="213"/>
      <c r="DAU36" s="213"/>
      <c r="DAV36" s="213"/>
      <c r="DAW36" s="213"/>
      <c r="DAX36" s="213"/>
      <c r="DAY36" s="213"/>
      <c r="DAZ36" s="213"/>
      <c r="DBA36" s="213"/>
      <c r="DBB36" s="213"/>
      <c r="DBC36" s="213"/>
      <c r="DBD36" s="213"/>
      <c r="DBE36" s="213"/>
      <c r="DBF36" s="213"/>
      <c r="DBG36" s="213"/>
      <c r="DBH36" s="213"/>
      <c r="DBI36" s="213"/>
      <c r="DBJ36" s="213"/>
      <c r="DBK36" s="213"/>
      <c r="DBL36" s="213"/>
      <c r="DBM36" s="213"/>
      <c r="DBN36" s="213"/>
      <c r="DBO36" s="213"/>
      <c r="DBP36" s="213"/>
      <c r="DBQ36" s="213"/>
      <c r="DBR36" s="213"/>
      <c r="DBS36" s="213"/>
      <c r="DBT36" s="213"/>
      <c r="DBU36" s="213"/>
      <c r="DBV36" s="213"/>
      <c r="DBW36" s="213"/>
      <c r="DBX36" s="213"/>
      <c r="DBY36" s="213"/>
      <c r="DBZ36" s="213"/>
      <c r="DCA36" s="213"/>
      <c r="DCB36" s="213"/>
      <c r="DCC36" s="213"/>
      <c r="DCD36" s="213"/>
      <c r="DCE36" s="213"/>
      <c r="DCF36" s="213"/>
      <c r="DCG36" s="213"/>
      <c r="DCH36" s="213"/>
      <c r="DCI36" s="213"/>
      <c r="DCJ36" s="213"/>
      <c r="DCK36" s="213"/>
      <c r="DCL36" s="213"/>
      <c r="DCM36" s="213"/>
      <c r="DCN36" s="213"/>
      <c r="DCO36" s="213"/>
      <c r="DCP36" s="213"/>
      <c r="DCQ36" s="213"/>
      <c r="DCR36" s="213"/>
      <c r="DCS36" s="213"/>
      <c r="DCT36" s="213"/>
      <c r="DCU36" s="213"/>
      <c r="DCV36" s="213"/>
      <c r="DCW36" s="213"/>
      <c r="DCX36" s="213"/>
      <c r="DCY36" s="213"/>
      <c r="DCZ36" s="213"/>
      <c r="DDA36" s="213"/>
      <c r="DDB36" s="213"/>
      <c r="DDC36" s="213"/>
      <c r="DDD36" s="213"/>
      <c r="DDE36" s="213"/>
      <c r="DDF36" s="213"/>
      <c r="DDG36" s="213"/>
      <c r="DDH36" s="213"/>
      <c r="DDI36" s="213"/>
      <c r="DDJ36" s="213"/>
      <c r="DDK36" s="213"/>
      <c r="DDL36" s="213"/>
      <c r="DDM36" s="213"/>
      <c r="DDN36" s="213"/>
      <c r="DDO36" s="213"/>
      <c r="DDP36" s="213"/>
      <c r="DDQ36" s="213"/>
      <c r="DDR36" s="213"/>
      <c r="DDS36" s="213"/>
      <c r="DDT36" s="213"/>
      <c r="DDU36" s="213"/>
      <c r="DDV36" s="213"/>
      <c r="DDW36" s="213"/>
      <c r="DDX36" s="213"/>
      <c r="DDY36" s="213"/>
      <c r="DDZ36" s="213"/>
      <c r="DEA36" s="213"/>
      <c r="DEB36" s="213"/>
      <c r="DEC36" s="213"/>
      <c r="DED36" s="213"/>
      <c r="DEE36" s="213"/>
      <c r="DEF36" s="213"/>
      <c r="DEG36" s="213"/>
      <c r="DEH36" s="213"/>
      <c r="DEI36" s="213"/>
      <c r="DEJ36" s="213"/>
      <c r="DEK36" s="213"/>
      <c r="DEL36" s="213"/>
      <c r="DEM36" s="213"/>
      <c r="DEN36" s="213"/>
      <c r="DEO36" s="213"/>
      <c r="DEP36" s="213"/>
      <c r="DEQ36" s="213"/>
      <c r="DER36" s="213"/>
      <c r="DES36" s="213"/>
      <c r="DET36" s="213"/>
      <c r="DEU36" s="213"/>
      <c r="DEV36" s="213"/>
      <c r="DEW36" s="213"/>
      <c r="DEX36" s="213"/>
      <c r="DEY36" s="213"/>
      <c r="DEZ36" s="213"/>
      <c r="DFA36" s="213"/>
      <c r="DFB36" s="213"/>
      <c r="DFC36" s="213"/>
      <c r="DFD36" s="213"/>
      <c r="DFE36" s="213"/>
      <c r="DFF36" s="213"/>
      <c r="DFG36" s="213"/>
      <c r="DFH36" s="213"/>
      <c r="DFI36" s="213"/>
      <c r="DFJ36" s="213"/>
      <c r="DFK36" s="213"/>
      <c r="DFL36" s="213"/>
      <c r="DFM36" s="213"/>
      <c r="DFN36" s="213"/>
      <c r="DFO36" s="213"/>
      <c r="DFP36" s="213"/>
      <c r="DFQ36" s="213"/>
      <c r="DFR36" s="213"/>
      <c r="DFS36" s="213"/>
      <c r="DFT36" s="213"/>
      <c r="DFU36" s="213"/>
      <c r="DFV36" s="213"/>
      <c r="DFW36" s="213"/>
      <c r="DFX36" s="213"/>
      <c r="DFY36" s="213"/>
      <c r="DFZ36" s="213"/>
      <c r="DGA36" s="213"/>
      <c r="DGB36" s="213"/>
      <c r="DGC36" s="213"/>
      <c r="DGD36" s="213"/>
      <c r="DGE36" s="213"/>
      <c r="DGF36" s="213"/>
      <c r="DGG36" s="213"/>
      <c r="DGH36" s="213"/>
      <c r="DGI36" s="213"/>
      <c r="DGJ36" s="213"/>
      <c r="DGK36" s="213"/>
      <c r="DGL36" s="213"/>
      <c r="DGM36" s="213"/>
      <c r="DGN36" s="213"/>
      <c r="DGO36" s="213"/>
      <c r="DGP36" s="213"/>
      <c r="DGQ36" s="213"/>
      <c r="DGR36" s="213"/>
      <c r="DGS36" s="213"/>
      <c r="DGT36" s="213"/>
      <c r="DGU36" s="213"/>
      <c r="DGV36" s="213"/>
      <c r="DGW36" s="213"/>
      <c r="DGX36" s="213"/>
      <c r="DGY36" s="213"/>
      <c r="DGZ36" s="213"/>
      <c r="DHA36" s="213"/>
      <c r="DHB36" s="213"/>
      <c r="DHC36" s="213"/>
      <c r="DHD36" s="213"/>
      <c r="DHE36" s="213"/>
      <c r="DHF36" s="213"/>
      <c r="DHG36" s="213"/>
      <c r="DHH36" s="213"/>
      <c r="DHI36" s="213"/>
      <c r="DHJ36" s="213"/>
      <c r="DHK36" s="213"/>
      <c r="DHL36" s="213"/>
      <c r="DHM36" s="213"/>
      <c r="DHN36" s="213"/>
      <c r="DHO36" s="213"/>
      <c r="DHP36" s="213"/>
      <c r="DHQ36" s="213"/>
      <c r="DHR36" s="213"/>
      <c r="DHS36" s="213"/>
      <c r="DHT36" s="213"/>
      <c r="DHU36" s="213"/>
      <c r="DHV36" s="213"/>
      <c r="DHW36" s="213"/>
      <c r="DHX36" s="213"/>
      <c r="DHY36" s="213"/>
      <c r="DHZ36" s="213"/>
      <c r="DIA36" s="213"/>
      <c r="DIB36" s="213"/>
      <c r="DIC36" s="213"/>
      <c r="DID36" s="213"/>
      <c r="DIE36" s="213"/>
      <c r="DIF36" s="213"/>
      <c r="DIG36" s="213"/>
      <c r="DIH36" s="213"/>
      <c r="DII36" s="213"/>
      <c r="DIJ36" s="213"/>
      <c r="DIK36" s="213"/>
      <c r="DIL36" s="213"/>
      <c r="DIM36" s="213"/>
      <c r="DIN36" s="213"/>
      <c r="DIO36" s="213"/>
      <c r="DIP36" s="213"/>
      <c r="DIQ36" s="213"/>
      <c r="DIR36" s="213"/>
      <c r="DIS36" s="213"/>
      <c r="DIT36" s="213"/>
      <c r="DIU36" s="213"/>
      <c r="DIV36" s="213"/>
      <c r="DIW36" s="213"/>
      <c r="DIX36" s="213"/>
      <c r="DIY36" s="213"/>
      <c r="DIZ36" s="213"/>
      <c r="DJA36" s="213"/>
      <c r="DJB36" s="213"/>
      <c r="DJC36" s="213"/>
      <c r="DJD36" s="213"/>
      <c r="DJE36" s="213"/>
      <c r="DJF36" s="213"/>
      <c r="DJG36" s="213"/>
      <c r="DJH36" s="213"/>
      <c r="DJI36" s="213"/>
      <c r="DJJ36" s="213"/>
      <c r="DJK36" s="213"/>
      <c r="DJL36" s="213"/>
      <c r="DJM36" s="213"/>
      <c r="DJN36" s="213"/>
      <c r="DJO36" s="213"/>
      <c r="DJP36" s="213"/>
      <c r="DJQ36" s="213"/>
      <c r="DJR36" s="213"/>
      <c r="DJS36" s="213"/>
      <c r="DJT36" s="213"/>
      <c r="DJU36" s="213"/>
      <c r="DJV36" s="213"/>
      <c r="DJW36" s="213"/>
      <c r="DJX36" s="213"/>
      <c r="DJY36" s="213"/>
      <c r="DJZ36" s="213"/>
      <c r="DKA36" s="213"/>
      <c r="DKB36" s="213"/>
      <c r="DKC36" s="213"/>
      <c r="DKD36" s="213"/>
      <c r="DKE36" s="213"/>
      <c r="DKF36" s="213"/>
      <c r="DKG36" s="213"/>
      <c r="DKH36" s="213"/>
      <c r="DKI36" s="213"/>
      <c r="DKJ36" s="213"/>
      <c r="DKK36" s="213"/>
      <c r="DKL36" s="213"/>
      <c r="DKM36" s="213"/>
      <c r="DKN36" s="213"/>
      <c r="DKO36" s="213"/>
      <c r="DKP36" s="213"/>
      <c r="DKQ36" s="213"/>
      <c r="DKR36" s="213"/>
      <c r="DKS36" s="213"/>
      <c r="DKT36" s="213"/>
      <c r="DKU36" s="213"/>
      <c r="DKV36" s="213"/>
      <c r="DKW36" s="213"/>
      <c r="DKX36" s="213"/>
      <c r="DKY36" s="213"/>
      <c r="DKZ36" s="213"/>
      <c r="DLA36" s="213"/>
      <c r="DLB36" s="213"/>
      <c r="DLC36" s="213"/>
      <c r="DLD36" s="213"/>
      <c r="DLE36" s="213"/>
      <c r="DLF36" s="213"/>
      <c r="DLG36" s="213"/>
      <c r="DLH36" s="213"/>
      <c r="DLI36" s="213"/>
      <c r="DLJ36" s="213"/>
      <c r="DLK36" s="213"/>
      <c r="DLL36" s="213"/>
      <c r="DLM36" s="213"/>
      <c r="DLN36" s="213"/>
      <c r="DLO36" s="213"/>
      <c r="DLP36" s="213"/>
      <c r="DLQ36" s="213"/>
      <c r="DLR36" s="213"/>
      <c r="DLS36" s="213"/>
      <c r="DLT36" s="213"/>
      <c r="DLU36" s="213"/>
      <c r="DLV36" s="213"/>
      <c r="DLW36" s="213"/>
      <c r="DLX36" s="213"/>
      <c r="DLY36" s="213"/>
      <c r="DLZ36" s="213"/>
      <c r="DMA36" s="213"/>
      <c r="DMB36" s="213"/>
      <c r="DMC36" s="213"/>
      <c r="DMD36" s="213"/>
      <c r="DME36" s="213"/>
      <c r="DMF36" s="213"/>
      <c r="DMG36" s="213"/>
      <c r="DMH36" s="213"/>
      <c r="DMI36" s="213"/>
      <c r="DMJ36" s="213"/>
      <c r="DMK36" s="213"/>
      <c r="DML36" s="213"/>
      <c r="DMM36" s="213"/>
      <c r="DMN36" s="213"/>
      <c r="DMO36" s="213"/>
      <c r="DMP36" s="213"/>
      <c r="DMQ36" s="213"/>
      <c r="DMR36" s="213"/>
      <c r="DMS36" s="213"/>
      <c r="DMT36" s="213"/>
      <c r="DMU36" s="213"/>
      <c r="DMV36" s="213"/>
      <c r="DMW36" s="213"/>
      <c r="DMX36" s="213"/>
      <c r="DMY36" s="213"/>
      <c r="DMZ36" s="213"/>
      <c r="DNA36" s="213"/>
      <c r="DNB36" s="213"/>
      <c r="DNC36" s="213"/>
      <c r="DND36" s="213"/>
      <c r="DNE36" s="213"/>
      <c r="DNF36" s="213"/>
      <c r="DNG36" s="213"/>
      <c r="DNH36" s="213"/>
      <c r="DNI36" s="213"/>
      <c r="DNJ36" s="213"/>
      <c r="DNK36" s="213"/>
      <c r="DNL36" s="213"/>
      <c r="DNM36" s="213"/>
      <c r="DNN36" s="213"/>
      <c r="DNO36" s="213"/>
      <c r="DNP36" s="213"/>
      <c r="DNQ36" s="213"/>
      <c r="DNR36" s="213"/>
      <c r="DNS36" s="213"/>
      <c r="DNT36" s="213"/>
      <c r="DNU36" s="213"/>
      <c r="DNV36" s="213"/>
      <c r="DNW36" s="213"/>
      <c r="DNX36" s="213"/>
      <c r="DNY36" s="213"/>
      <c r="DNZ36" s="213"/>
      <c r="DOA36" s="213"/>
      <c r="DOB36" s="213"/>
      <c r="DOC36" s="213"/>
      <c r="DOD36" s="213"/>
      <c r="DOE36" s="213"/>
      <c r="DOF36" s="213"/>
      <c r="DOG36" s="213"/>
      <c r="DOH36" s="213"/>
      <c r="DOI36" s="213"/>
      <c r="DOJ36" s="213"/>
      <c r="DOK36" s="213"/>
      <c r="DOL36" s="213"/>
      <c r="DOM36" s="213"/>
      <c r="DON36" s="213"/>
      <c r="DOO36" s="213"/>
      <c r="DOP36" s="213"/>
      <c r="DOQ36" s="213"/>
      <c r="DOR36" s="213"/>
      <c r="DOS36" s="213"/>
      <c r="DOT36" s="213"/>
      <c r="DOU36" s="213"/>
      <c r="DOV36" s="213"/>
      <c r="DOW36" s="213"/>
      <c r="DOX36" s="213"/>
      <c r="DOY36" s="213"/>
      <c r="DOZ36" s="213"/>
      <c r="DPA36" s="213"/>
      <c r="DPB36" s="213"/>
      <c r="DPC36" s="213"/>
      <c r="DPD36" s="213"/>
      <c r="DPE36" s="213"/>
      <c r="DPF36" s="213"/>
      <c r="DPG36" s="213"/>
      <c r="DPH36" s="213"/>
      <c r="DPI36" s="213"/>
      <c r="DPJ36" s="213"/>
      <c r="DPK36" s="213"/>
      <c r="DPL36" s="213"/>
      <c r="DPM36" s="213"/>
      <c r="DPN36" s="213"/>
      <c r="DPO36" s="213"/>
      <c r="DPP36" s="213"/>
      <c r="DPQ36" s="213"/>
      <c r="DPR36" s="213"/>
      <c r="DPS36" s="213"/>
      <c r="DPT36" s="213"/>
      <c r="DPU36" s="213"/>
      <c r="DPV36" s="213"/>
      <c r="DPW36" s="213"/>
      <c r="DPX36" s="213"/>
      <c r="DPY36" s="213"/>
      <c r="DPZ36" s="213"/>
      <c r="DQA36" s="213"/>
      <c r="DQB36" s="213"/>
      <c r="DQC36" s="213"/>
      <c r="DQD36" s="213"/>
      <c r="DQE36" s="213"/>
      <c r="DQF36" s="213"/>
      <c r="DQG36" s="213"/>
      <c r="DQH36" s="213"/>
      <c r="DQI36" s="213"/>
      <c r="DQJ36" s="213"/>
      <c r="DQK36" s="213"/>
      <c r="DQL36" s="213"/>
      <c r="DQM36" s="213"/>
      <c r="DQN36" s="213"/>
      <c r="DQO36" s="213"/>
      <c r="DQP36" s="213"/>
      <c r="DQQ36" s="213"/>
      <c r="DQR36" s="213"/>
      <c r="DQS36" s="213"/>
      <c r="DQT36" s="213"/>
      <c r="DQU36" s="213"/>
      <c r="DQV36" s="213"/>
      <c r="DQW36" s="213"/>
      <c r="DQX36" s="213"/>
      <c r="DQY36" s="213"/>
      <c r="DQZ36" s="213"/>
      <c r="DRA36" s="213"/>
      <c r="DRB36" s="213"/>
      <c r="DRC36" s="213"/>
      <c r="DRD36" s="213"/>
      <c r="DRE36" s="213"/>
      <c r="DRF36" s="213"/>
      <c r="DRG36" s="213"/>
      <c r="DRH36" s="213"/>
      <c r="DRI36" s="213"/>
      <c r="DRJ36" s="213"/>
      <c r="DRK36" s="213"/>
      <c r="DRL36" s="213"/>
      <c r="DRM36" s="213"/>
      <c r="DRN36" s="213"/>
      <c r="DRO36" s="213"/>
      <c r="DRP36" s="213"/>
      <c r="DRQ36" s="213"/>
      <c r="DRR36" s="213"/>
      <c r="DRS36" s="213"/>
      <c r="DRT36" s="213"/>
      <c r="DRU36" s="213"/>
      <c r="DRV36" s="213"/>
      <c r="DRW36" s="213"/>
      <c r="DRX36" s="213"/>
      <c r="DRY36" s="213"/>
      <c r="DRZ36" s="213"/>
      <c r="DSA36" s="213"/>
      <c r="DSB36" s="213"/>
      <c r="DSC36" s="213"/>
      <c r="DSD36" s="213"/>
      <c r="DSE36" s="213"/>
      <c r="DSF36" s="213"/>
      <c r="DSG36" s="213"/>
      <c r="DSH36" s="213"/>
      <c r="DSI36" s="213"/>
      <c r="DSJ36" s="213"/>
      <c r="DSK36" s="213"/>
      <c r="DSL36" s="213"/>
      <c r="DSM36" s="213"/>
      <c r="DSN36" s="213"/>
      <c r="DSO36" s="213"/>
      <c r="DSP36" s="213"/>
      <c r="DSQ36" s="213"/>
      <c r="DSR36" s="213"/>
      <c r="DSS36" s="213"/>
      <c r="DST36" s="213"/>
      <c r="DSU36" s="213"/>
      <c r="DSV36" s="213"/>
      <c r="DSW36" s="213"/>
      <c r="DSX36" s="213"/>
      <c r="DSY36" s="213"/>
      <c r="DSZ36" s="213"/>
      <c r="DTA36" s="213"/>
      <c r="DTB36" s="213"/>
      <c r="DTC36" s="213"/>
      <c r="DTD36" s="213"/>
      <c r="DTE36" s="213"/>
      <c r="DTF36" s="213"/>
      <c r="DTG36" s="213"/>
      <c r="DTH36" s="213"/>
      <c r="DTI36" s="213"/>
      <c r="DTJ36" s="213"/>
      <c r="DTK36" s="213"/>
      <c r="DTL36" s="213"/>
      <c r="DTM36" s="213"/>
      <c r="DTN36" s="213"/>
      <c r="DTO36" s="213"/>
      <c r="DTP36" s="213"/>
      <c r="DTQ36" s="213"/>
      <c r="DTR36" s="213"/>
      <c r="DTS36" s="213"/>
      <c r="DTT36" s="213"/>
      <c r="DTU36" s="213"/>
      <c r="DTV36" s="213"/>
      <c r="DTW36" s="213"/>
      <c r="DTX36" s="213"/>
      <c r="DTY36" s="213"/>
      <c r="DTZ36" s="213"/>
      <c r="DUA36" s="213"/>
      <c r="DUB36" s="213"/>
      <c r="DUC36" s="213"/>
      <c r="DUD36" s="213"/>
      <c r="DUE36" s="213"/>
      <c r="DUF36" s="213"/>
      <c r="DUG36" s="213"/>
      <c r="DUH36" s="213"/>
      <c r="DUI36" s="213"/>
      <c r="DUJ36" s="213"/>
      <c r="DUK36" s="213"/>
      <c r="DUL36" s="213"/>
      <c r="DUM36" s="213"/>
      <c r="DUN36" s="213"/>
      <c r="DUO36" s="213"/>
      <c r="DUP36" s="213"/>
      <c r="DUQ36" s="213"/>
      <c r="DUR36" s="213"/>
      <c r="DUS36" s="213"/>
      <c r="DUT36" s="213"/>
      <c r="DUU36" s="213"/>
      <c r="DUV36" s="213"/>
      <c r="DUW36" s="213"/>
      <c r="DUX36" s="213"/>
      <c r="DUY36" s="213"/>
      <c r="DUZ36" s="213"/>
      <c r="DVA36" s="213"/>
      <c r="DVB36" s="213"/>
      <c r="DVC36" s="213"/>
      <c r="DVD36" s="213"/>
      <c r="DVE36" s="213"/>
      <c r="DVF36" s="213"/>
      <c r="DVG36" s="213"/>
      <c r="DVH36" s="213"/>
      <c r="DVI36" s="213"/>
      <c r="DVJ36" s="213"/>
      <c r="DVK36" s="213"/>
      <c r="DVL36" s="213"/>
      <c r="DVM36" s="213"/>
      <c r="DVN36" s="213"/>
      <c r="DVO36" s="213"/>
      <c r="DVP36" s="213"/>
      <c r="DVQ36" s="213"/>
      <c r="DVR36" s="213"/>
      <c r="DVS36" s="213"/>
      <c r="DVT36" s="213"/>
      <c r="DVU36" s="213"/>
      <c r="DVV36" s="213"/>
      <c r="DVW36" s="213"/>
      <c r="DVX36" s="213"/>
      <c r="DVY36" s="213"/>
      <c r="DVZ36" s="213"/>
      <c r="DWA36" s="213"/>
      <c r="DWB36" s="213"/>
      <c r="DWC36" s="213"/>
      <c r="DWD36" s="213"/>
      <c r="DWE36" s="213"/>
      <c r="DWF36" s="213"/>
      <c r="DWG36" s="213"/>
      <c r="DWH36" s="213"/>
      <c r="DWI36" s="213"/>
      <c r="DWJ36" s="213"/>
      <c r="DWK36" s="213"/>
      <c r="DWL36" s="213"/>
      <c r="DWM36" s="213"/>
      <c r="DWN36" s="213"/>
      <c r="DWO36" s="213"/>
      <c r="DWP36" s="213"/>
      <c r="DWQ36" s="213"/>
      <c r="DWR36" s="213"/>
      <c r="DWS36" s="213"/>
      <c r="DWT36" s="213"/>
      <c r="DWU36" s="213"/>
      <c r="DWV36" s="213"/>
      <c r="DWW36" s="213"/>
      <c r="DWX36" s="213"/>
      <c r="DWY36" s="213"/>
      <c r="DWZ36" s="213"/>
      <c r="DXA36" s="213"/>
      <c r="DXB36" s="213"/>
      <c r="DXC36" s="213"/>
      <c r="DXD36" s="213"/>
      <c r="DXE36" s="213"/>
      <c r="DXF36" s="213"/>
      <c r="DXG36" s="213"/>
      <c r="DXH36" s="213"/>
      <c r="DXI36" s="213"/>
      <c r="DXJ36" s="213"/>
      <c r="DXK36" s="213"/>
      <c r="DXL36" s="213"/>
      <c r="DXM36" s="213"/>
      <c r="DXN36" s="213"/>
      <c r="DXO36" s="213"/>
      <c r="DXP36" s="213"/>
      <c r="DXQ36" s="213"/>
      <c r="DXR36" s="213"/>
      <c r="DXS36" s="213"/>
      <c r="DXT36" s="213"/>
      <c r="DXU36" s="213"/>
      <c r="DXV36" s="213"/>
      <c r="DXW36" s="213"/>
      <c r="DXX36" s="213"/>
      <c r="DXY36" s="213"/>
      <c r="DXZ36" s="213"/>
      <c r="DYA36" s="213"/>
      <c r="DYB36" s="213"/>
      <c r="DYC36" s="213"/>
      <c r="DYD36" s="213"/>
      <c r="DYE36" s="213"/>
      <c r="DYF36" s="213"/>
      <c r="DYG36" s="213"/>
      <c r="DYH36" s="213"/>
      <c r="DYI36" s="213"/>
      <c r="DYJ36" s="213"/>
      <c r="DYK36" s="213"/>
      <c r="DYL36" s="213"/>
      <c r="DYM36" s="213"/>
      <c r="DYN36" s="213"/>
      <c r="DYO36" s="213"/>
      <c r="DYP36" s="213"/>
      <c r="DYQ36" s="213"/>
      <c r="DYR36" s="213"/>
      <c r="DYS36" s="213"/>
      <c r="DYT36" s="213"/>
      <c r="DYU36" s="213"/>
      <c r="DYV36" s="213"/>
      <c r="DYW36" s="213"/>
      <c r="DYX36" s="213"/>
      <c r="DYY36" s="213"/>
      <c r="DYZ36" s="213"/>
      <c r="DZA36" s="213"/>
      <c r="DZB36" s="213"/>
      <c r="DZC36" s="213"/>
      <c r="DZD36" s="213"/>
      <c r="DZE36" s="213"/>
      <c r="DZF36" s="213"/>
      <c r="DZG36" s="213"/>
      <c r="DZH36" s="213"/>
      <c r="DZI36" s="213"/>
      <c r="DZJ36" s="213"/>
      <c r="DZK36" s="213"/>
      <c r="DZL36" s="213"/>
      <c r="DZM36" s="213"/>
      <c r="DZN36" s="213"/>
      <c r="DZO36" s="213"/>
      <c r="DZP36" s="213"/>
      <c r="DZQ36" s="213"/>
      <c r="DZR36" s="213"/>
      <c r="DZS36" s="213"/>
      <c r="DZT36" s="213"/>
      <c r="DZU36" s="213"/>
      <c r="DZV36" s="213"/>
      <c r="DZW36" s="213"/>
      <c r="DZX36" s="213"/>
      <c r="DZY36" s="213"/>
      <c r="DZZ36" s="213"/>
      <c r="EAA36" s="213"/>
      <c r="EAB36" s="213"/>
      <c r="EAC36" s="213"/>
      <c r="EAD36" s="213"/>
      <c r="EAE36" s="213"/>
      <c r="EAF36" s="213"/>
      <c r="EAG36" s="213"/>
      <c r="EAH36" s="213"/>
      <c r="EAI36" s="213"/>
      <c r="EAJ36" s="213"/>
      <c r="EAK36" s="213"/>
      <c r="EAL36" s="213"/>
      <c r="EAM36" s="213"/>
      <c r="EAN36" s="213"/>
      <c r="EAO36" s="213"/>
      <c r="EAP36" s="213"/>
      <c r="EAQ36" s="213"/>
      <c r="EAR36" s="213"/>
      <c r="EAS36" s="213"/>
      <c r="EAT36" s="213"/>
      <c r="EAU36" s="213"/>
      <c r="EAV36" s="213"/>
      <c r="EAW36" s="213"/>
      <c r="EAX36" s="213"/>
      <c r="EAY36" s="213"/>
      <c r="EAZ36" s="213"/>
      <c r="EBA36" s="213"/>
      <c r="EBB36" s="213"/>
      <c r="EBC36" s="213"/>
      <c r="EBD36" s="213"/>
      <c r="EBE36" s="213"/>
      <c r="EBF36" s="213"/>
      <c r="EBG36" s="213"/>
      <c r="EBH36" s="213"/>
      <c r="EBI36" s="213"/>
      <c r="EBJ36" s="213"/>
      <c r="EBK36" s="213"/>
      <c r="EBL36" s="213"/>
      <c r="EBM36" s="213"/>
      <c r="EBN36" s="213"/>
      <c r="EBO36" s="213"/>
      <c r="EBP36" s="213"/>
      <c r="EBQ36" s="213"/>
      <c r="EBR36" s="213"/>
      <c r="EBS36" s="213"/>
      <c r="EBT36" s="213"/>
      <c r="EBU36" s="213"/>
      <c r="EBV36" s="213"/>
      <c r="EBW36" s="213"/>
      <c r="EBX36" s="213"/>
      <c r="EBY36" s="213"/>
      <c r="EBZ36" s="213"/>
      <c r="ECA36" s="213"/>
      <c r="ECB36" s="213"/>
      <c r="ECC36" s="213"/>
      <c r="ECD36" s="213"/>
      <c r="ECE36" s="213"/>
      <c r="ECF36" s="213"/>
      <c r="ECG36" s="213"/>
      <c r="ECH36" s="213"/>
      <c r="ECI36" s="213"/>
      <c r="ECJ36" s="213"/>
      <c r="ECK36" s="213"/>
      <c r="ECL36" s="213"/>
      <c r="ECM36" s="213"/>
      <c r="ECN36" s="213"/>
      <c r="ECO36" s="213"/>
      <c r="ECP36" s="213"/>
      <c r="ECQ36" s="213"/>
      <c r="ECR36" s="213"/>
      <c r="ECS36" s="213"/>
      <c r="ECT36" s="213"/>
      <c r="ECU36" s="213"/>
      <c r="ECV36" s="213"/>
      <c r="ECW36" s="213"/>
      <c r="ECX36" s="213"/>
      <c r="ECY36" s="213"/>
      <c r="ECZ36" s="213"/>
      <c r="EDA36" s="213"/>
      <c r="EDB36" s="213"/>
      <c r="EDC36" s="213"/>
      <c r="EDD36" s="213"/>
      <c r="EDE36" s="213"/>
      <c r="EDF36" s="213"/>
      <c r="EDG36" s="213"/>
      <c r="EDH36" s="213"/>
      <c r="EDI36" s="213"/>
      <c r="EDJ36" s="213"/>
      <c r="EDK36" s="213"/>
      <c r="EDL36" s="213"/>
      <c r="EDM36" s="213"/>
      <c r="EDN36" s="213"/>
      <c r="EDO36" s="213"/>
      <c r="EDP36" s="213"/>
      <c r="EDQ36" s="213"/>
      <c r="EDR36" s="213"/>
      <c r="EDS36" s="213"/>
      <c r="EDT36" s="213"/>
      <c r="EDU36" s="213"/>
      <c r="EDV36" s="213"/>
      <c r="EDW36" s="213"/>
      <c r="EDX36" s="213"/>
      <c r="EDY36" s="213"/>
      <c r="EDZ36" s="213"/>
      <c r="EEA36" s="213"/>
      <c r="EEB36" s="213"/>
      <c r="EEC36" s="213"/>
      <c r="EED36" s="213"/>
      <c r="EEE36" s="213"/>
      <c r="EEF36" s="213"/>
      <c r="EEG36" s="213"/>
      <c r="EEH36" s="213"/>
      <c r="EEI36" s="213"/>
      <c r="EEJ36" s="213"/>
      <c r="EEK36" s="213"/>
      <c r="EEL36" s="213"/>
      <c r="EEM36" s="213"/>
      <c r="EEN36" s="213"/>
      <c r="EEO36" s="213"/>
      <c r="EEP36" s="213"/>
      <c r="EEQ36" s="213"/>
      <c r="EER36" s="213"/>
      <c r="EES36" s="213"/>
      <c r="EET36" s="213"/>
      <c r="EEU36" s="213"/>
      <c r="EEV36" s="213"/>
      <c r="EEW36" s="213"/>
      <c r="EEX36" s="213"/>
      <c r="EEY36" s="213"/>
      <c r="EEZ36" s="213"/>
      <c r="EFA36" s="213"/>
      <c r="EFB36" s="213"/>
      <c r="EFC36" s="213"/>
      <c r="EFD36" s="213"/>
      <c r="EFE36" s="213"/>
      <c r="EFF36" s="213"/>
      <c r="EFG36" s="213"/>
      <c r="EFH36" s="213"/>
      <c r="EFI36" s="213"/>
      <c r="EFJ36" s="213"/>
      <c r="EFK36" s="213"/>
      <c r="EFL36" s="213"/>
      <c r="EFM36" s="213"/>
      <c r="EFN36" s="213"/>
      <c r="EFO36" s="213"/>
      <c r="EFP36" s="213"/>
      <c r="EFQ36" s="213"/>
      <c r="EFR36" s="213"/>
      <c r="EFS36" s="213"/>
      <c r="EFT36" s="213"/>
      <c r="EFU36" s="213"/>
      <c r="EFV36" s="213"/>
      <c r="EFW36" s="213"/>
      <c r="EFX36" s="213"/>
      <c r="EFY36" s="213"/>
      <c r="EFZ36" s="213"/>
      <c r="EGA36" s="213"/>
      <c r="EGB36" s="213"/>
      <c r="EGC36" s="213"/>
      <c r="EGD36" s="213"/>
      <c r="EGE36" s="213"/>
      <c r="EGF36" s="213"/>
      <c r="EGG36" s="213"/>
      <c r="EGH36" s="213"/>
      <c r="EGI36" s="213"/>
      <c r="EGJ36" s="213"/>
      <c r="EGK36" s="213"/>
      <c r="EGL36" s="213"/>
      <c r="EGM36" s="213"/>
      <c r="EGN36" s="213"/>
      <c r="EGO36" s="213"/>
      <c r="EGP36" s="213"/>
      <c r="EGQ36" s="213"/>
      <c r="EGR36" s="213"/>
      <c r="EGS36" s="213"/>
      <c r="EGT36" s="213"/>
      <c r="EGU36" s="213"/>
      <c r="EGV36" s="213"/>
      <c r="EGW36" s="213"/>
      <c r="EGX36" s="213"/>
      <c r="EGY36" s="213"/>
      <c r="EGZ36" s="213"/>
      <c r="EHA36" s="213"/>
      <c r="EHB36" s="213"/>
      <c r="EHC36" s="213"/>
      <c r="EHD36" s="213"/>
      <c r="EHE36" s="213"/>
      <c r="EHF36" s="213"/>
      <c r="EHG36" s="213"/>
      <c r="EHH36" s="213"/>
      <c r="EHI36" s="213"/>
      <c r="EHJ36" s="213"/>
      <c r="EHK36" s="213"/>
      <c r="EHL36" s="213"/>
      <c r="EHM36" s="213"/>
      <c r="EHN36" s="213"/>
      <c r="EHO36" s="213"/>
      <c r="EHP36" s="213"/>
      <c r="EHQ36" s="213"/>
      <c r="EHR36" s="213"/>
      <c r="EHS36" s="213"/>
      <c r="EHT36" s="213"/>
      <c r="EHU36" s="213"/>
      <c r="EHV36" s="213"/>
      <c r="EHW36" s="213"/>
      <c r="EHX36" s="213"/>
      <c r="EHY36" s="213"/>
      <c r="EHZ36" s="213"/>
      <c r="EIA36" s="213"/>
      <c r="EIB36" s="213"/>
      <c r="EIC36" s="213"/>
      <c r="EID36" s="213"/>
      <c r="EIE36" s="213"/>
      <c r="EIF36" s="213"/>
      <c r="EIG36" s="213"/>
      <c r="EIH36" s="213"/>
      <c r="EII36" s="213"/>
      <c r="EIJ36" s="213"/>
      <c r="EIK36" s="213"/>
      <c r="EIL36" s="213"/>
      <c r="EIM36" s="213"/>
      <c r="EIN36" s="213"/>
      <c r="EIO36" s="213"/>
      <c r="EIP36" s="213"/>
      <c r="EIQ36" s="213"/>
      <c r="EIR36" s="213"/>
      <c r="EIS36" s="213"/>
      <c r="EIT36" s="213"/>
      <c r="EIU36" s="213"/>
      <c r="EIV36" s="213"/>
      <c r="EIW36" s="213"/>
      <c r="EIX36" s="213"/>
      <c r="EIY36" s="213"/>
      <c r="EIZ36" s="213"/>
      <c r="EJA36" s="213"/>
      <c r="EJB36" s="213"/>
      <c r="EJC36" s="213"/>
      <c r="EJD36" s="213"/>
      <c r="EJE36" s="213"/>
      <c r="EJF36" s="213"/>
      <c r="EJG36" s="213"/>
      <c r="EJH36" s="213"/>
      <c r="EJI36" s="213"/>
      <c r="EJJ36" s="213"/>
      <c r="EJK36" s="213"/>
      <c r="EJL36" s="213"/>
      <c r="EJM36" s="213"/>
      <c r="EJN36" s="213"/>
      <c r="EJO36" s="213"/>
      <c r="EJP36" s="213"/>
      <c r="EJQ36" s="213"/>
      <c r="EJR36" s="213"/>
      <c r="EJS36" s="213"/>
      <c r="EJT36" s="213"/>
      <c r="EJU36" s="213"/>
      <c r="EJV36" s="213"/>
      <c r="EJW36" s="213"/>
      <c r="EJX36" s="213"/>
      <c r="EJY36" s="213"/>
      <c r="EJZ36" s="213"/>
      <c r="EKA36" s="213"/>
      <c r="EKB36" s="213"/>
      <c r="EKC36" s="213"/>
      <c r="EKD36" s="213"/>
      <c r="EKE36" s="213"/>
      <c r="EKF36" s="213"/>
      <c r="EKG36" s="213"/>
      <c r="EKH36" s="213"/>
      <c r="EKI36" s="213"/>
      <c r="EKJ36" s="213"/>
      <c r="EKK36" s="213"/>
      <c r="EKL36" s="213"/>
      <c r="EKM36" s="213"/>
      <c r="EKN36" s="213"/>
      <c r="EKO36" s="213"/>
      <c r="EKP36" s="213"/>
      <c r="EKQ36" s="213"/>
      <c r="EKR36" s="213"/>
      <c r="EKS36" s="213"/>
      <c r="EKT36" s="213"/>
      <c r="EKU36" s="213"/>
      <c r="EKV36" s="213"/>
      <c r="EKW36" s="213"/>
      <c r="EKX36" s="213"/>
      <c r="EKY36" s="213"/>
      <c r="EKZ36" s="213"/>
      <c r="ELA36" s="213"/>
      <c r="ELB36" s="213"/>
      <c r="ELC36" s="213"/>
      <c r="ELD36" s="213"/>
      <c r="ELE36" s="213"/>
      <c r="ELF36" s="213"/>
      <c r="ELG36" s="213"/>
      <c r="ELH36" s="213"/>
      <c r="ELI36" s="213"/>
      <c r="ELJ36" s="213"/>
      <c r="ELK36" s="213"/>
      <c r="ELL36" s="213"/>
      <c r="ELM36" s="213"/>
      <c r="ELN36" s="213"/>
      <c r="ELO36" s="213"/>
      <c r="ELP36" s="213"/>
      <c r="ELQ36" s="213"/>
      <c r="ELR36" s="213"/>
      <c r="ELS36" s="213"/>
      <c r="ELT36" s="213"/>
      <c r="ELU36" s="213"/>
      <c r="ELV36" s="213"/>
      <c r="ELW36" s="213"/>
      <c r="ELX36" s="213"/>
      <c r="ELY36" s="213"/>
      <c r="ELZ36" s="213"/>
      <c r="EMA36" s="213"/>
      <c r="EMB36" s="213"/>
      <c r="EMC36" s="213"/>
      <c r="EMD36" s="213"/>
      <c r="EME36" s="213"/>
      <c r="EMF36" s="213"/>
      <c r="EMG36" s="213"/>
      <c r="EMH36" s="213"/>
      <c r="EMI36" s="213"/>
      <c r="EMJ36" s="213"/>
      <c r="EMK36" s="213"/>
      <c r="EML36" s="213"/>
      <c r="EMM36" s="213"/>
      <c r="EMN36" s="213"/>
      <c r="EMO36" s="213"/>
      <c r="EMP36" s="213"/>
      <c r="EMQ36" s="213"/>
      <c r="EMR36" s="213"/>
      <c r="EMS36" s="213"/>
      <c r="EMT36" s="213"/>
      <c r="EMU36" s="213"/>
      <c r="EMV36" s="213"/>
      <c r="EMW36" s="213"/>
      <c r="EMX36" s="213"/>
      <c r="EMY36" s="213"/>
      <c r="EMZ36" s="213"/>
      <c r="ENA36" s="213"/>
      <c r="ENB36" s="213"/>
      <c r="ENC36" s="213"/>
      <c r="END36" s="213"/>
      <c r="ENE36" s="213"/>
      <c r="ENF36" s="213"/>
      <c r="ENG36" s="213"/>
      <c r="ENH36" s="213"/>
      <c r="ENI36" s="213"/>
      <c r="ENJ36" s="213"/>
      <c r="ENK36" s="213"/>
      <c r="ENL36" s="213"/>
      <c r="ENM36" s="213"/>
      <c r="ENN36" s="213"/>
      <c r="ENO36" s="213"/>
      <c r="ENP36" s="213"/>
      <c r="ENQ36" s="213"/>
      <c r="ENR36" s="213"/>
      <c r="ENS36" s="213"/>
      <c r="ENT36" s="213"/>
      <c r="ENU36" s="213"/>
      <c r="ENV36" s="213"/>
      <c r="ENW36" s="213"/>
      <c r="ENX36" s="213"/>
      <c r="ENY36" s="213"/>
      <c r="ENZ36" s="213"/>
      <c r="EOA36" s="213"/>
      <c r="EOB36" s="213"/>
      <c r="EOC36" s="213"/>
      <c r="EOD36" s="213"/>
      <c r="EOE36" s="213"/>
      <c r="EOF36" s="213"/>
      <c r="EOG36" s="213"/>
      <c r="EOH36" s="213"/>
      <c r="EOI36" s="213"/>
      <c r="EOJ36" s="213"/>
      <c r="EOK36" s="213"/>
      <c r="EOL36" s="213"/>
      <c r="EOM36" s="213"/>
      <c r="EON36" s="213"/>
      <c r="EOO36" s="213"/>
      <c r="EOP36" s="213"/>
      <c r="EOQ36" s="213"/>
      <c r="EOR36" s="213"/>
      <c r="EOS36" s="213"/>
      <c r="EOT36" s="213"/>
      <c r="EOU36" s="213"/>
      <c r="EOV36" s="213"/>
      <c r="EOW36" s="213"/>
      <c r="EOX36" s="213"/>
      <c r="EOY36" s="213"/>
      <c r="EOZ36" s="213"/>
      <c r="EPA36" s="213"/>
      <c r="EPB36" s="213"/>
      <c r="EPC36" s="213"/>
      <c r="EPD36" s="213"/>
      <c r="EPE36" s="213"/>
      <c r="EPF36" s="213"/>
      <c r="EPG36" s="213"/>
      <c r="EPH36" s="213"/>
      <c r="EPI36" s="213"/>
      <c r="EPJ36" s="213"/>
      <c r="EPK36" s="213"/>
      <c r="EPL36" s="213"/>
      <c r="EPM36" s="213"/>
      <c r="EPN36" s="213"/>
      <c r="EPO36" s="213"/>
      <c r="EPP36" s="213"/>
      <c r="EPQ36" s="213"/>
      <c r="EPR36" s="213"/>
      <c r="EPS36" s="213"/>
      <c r="EPT36" s="213"/>
      <c r="EPU36" s="213"/>
      <c r="EPV36" s="213"/>
      <c r="EPW36" s="213"/>
      <c r="EPX36" s="213"/>
      <c r="EPY36" s="213"/>
      <c r="EPZ36" s="213"/>
      <c r="EQA36" s="213"/>
      <c r="EQB36" s="213"/>
      <c r="EQC36" s="213"/>
      <c r="EQD36" s="213"/>
      <c r="EQE36" s="213"/>
      <c r="EQF36" s="213"/>
      <c r="EQG36" s="213"/>
      <c r="EQH36" s="213"/>
      <c r="EQI36" s="213"/>
      <c r="EQJ36" s="213"/>
      <c r="EQK36" s="213"/>
      <c r="EQL36" s="213"/>
      <c r="EQM36" s="213"/>
      <c r="EQN36" s="213"/>
      <c r="EQO36" s="213"/>
      <c r="EQP36" s="213"/>
      <c r="EQQ36" s="213"/>
      <c r="EQR36" s="213"/>
      <c r="EQS36" s="213"/>
      <c r="EQT36" s="213"/>
      <c r="EQU36" s="213"/>
      <c r="EQV36" s="213"/>
      <c r="EQW36" s="213"/>
      <c r="EQX36" s="213"/>
      <c r="EQY36" s="213"/>
      <c r="EQZ36" s="213"/>
      <c r="ERA36" s="213"/>
      <c r="ERB36" s="213"/>
      <c r="ERC36" s="213"/>
      <c r="ERD36" s="213"/>
      <c r="ERE36" s="213"/>
      <c r="ERF36" s="213"/>
      <c r="ERG36" s="213"/>
      <c r="ERH36" s="213"/>
      <c r="ERI36" s="213"/>
      <c r="ERJ36" s="213"/>
      <c r="ERK36" s="213"/>
      <c r="ERL36" s="213"/>
      <c r="ERM36" s="213"/>
      <c r="ERN36" s="213"/>
      <c r="ERO36" s="213"/>
      <c r="ERP36" s="213"/>
      <c r="ERQ36" s="213"/>
      <c r="ERR36" s="213"/>
      <c r="ERS36" s="213"/>
      <c r="ERT36" s="213"/>
      <c r="ERU36" s="213"/>
      <c r="ERV36" s="213"/>
      <c r="ERW36" s="213"/>
      <c r="ERX36" s="213"/>
      <c r="ERY36" s="213"/>
      <c r="ERZ36" s="213"/>
      <c r="ESA36" s="213"/>
      <c r="ESB36" s="213"/>
      <c r="ESC36" s="213"/>
      <c r="ESD36" s="213"/>
      <c r="ESE36" s="213"/>
      <c r="ESF36" s="213"/>
      <c r="ESG36" s="213"/>
      <c r="ESH36" s="213"/>
      <c r="ESI36" s="213"/>
      <c r="ESJ36" s="213"/>
      <c r="ESK36" s="213"/>
      <c r="ESL36" s="213"/>
      <c r="ESM36" s="213"/>
      <c r="ESN36" s="213"/>
      <c r="ESO36" s="213"/>
      <c r="ESP36" s="213"/>
      <c r="ESQ36" s="213"/>
      <c r="ESR36" s="213"/>
      <c r="ESS36" s="213"/>
      <c r="EST36" s="213"/>
      <c r="ESU36" s="213"/>
      <c r="ESV36" s="213"/>
      <c r="ESW36" s="213"/>
      <c r="ESX36" s="213"/>
      <c r="ESY36" s="213"/>
      <c r="ESZ36" s="213"/>
      <c r="ETA36" s="213"/>
      <c r="ETB36" s="213"/>
      <c r="ETC36" s="213"/>
      <c r="ETD36" s="213"/>
      <c r="ETE36" s="213"/>
      <c r="ETF36" s="213"/>
      <c r="ETG36" s="213"/>
      <c r="ETH36" s="213"/>
      <c r="ETI36" s="213"/>
      <c r="ETJ36" s="213"/>
      <c r="ETK36" s="213"/>
      <c r="ETL36" s="213"/>
      <c r="ETM36" s="213"/>
      <c r="ETN36" s="213"/>
      <c r="ETO36" s="213"/>
      <c r="ETP36" s="213"/>
      <c r="ETQ36" s="213"/>
      <c r="ETR36" s="213"/>
      <c r="ETS36" s="213"/>
      <c r="ETT36" s="213"/>
      <c r="ETU36" s="213"/>
      <c r="ETV36" s="213"/>
      <c r="ETW36" s="213"/>
      <c r="ETX36" s="213"/>
      <c r="ETY36" s="213"/>
      <c r="ETZ36" s="213"/>
      <c r="EUA36" s="213"/>
      <c r="EUB36" s="213"/>
      <c r="EUC36" s="213"/>
      <c r="EUD36" s="213"/>
      <c r="EUE36" s="213"/>
      <c r="EUF36" s="213"/>
      <c r="EUG36" s="213"/>
      <c r="EUH36" s="213"/>
      <c r="EUI36" s="213"/>
      <c r="EUJ36" s="213"/>
      <c r="EUK36" s="213"/>
      <c r="EUL36" s="213"/>
      <c r="EUM36" s="213"/>
      <c r="EUN36" s="213"/>
      <c r="EUO36" s="213"/>
      <c r="EUP36" s="213"/>
      <c r="EUQ36" s="213"/>
      <c r="EUR36" s="213"/>
      <c r="EUS36" s="213"/>
      <c r="EUT36" s="213"/>
      <c r="EUU36" s="213"/>
      <c r="EUV36" s="213"/>
      <c r="EUW36" s="213"/>
      <c r="EUX36" s="213"/>
      <c r="EUY36" s="213"/>
      <c r="EUZ36" s="213"/>
      <c r="EVA36" s="213"/>
      <c r="EVB36" s="213"/>
      <c r="EVC36" s="213"/>
      <c r="EVD36" s="213"/>
      <c r="EVE36" s="213"/>
      <c r="EVF36" s="213"/>
      <c r="EVG36" s="213"/>
      <c r="EVH36" s="213"/>
      <c r="EVI36" s="213"/>
      <c r="EVJ36" s="213"/>
      <c r="EVK36" s="213"/>
      <c r="EVL36" s="213"/>
      <c r="EVM36" s="213"/>
      <c r="EVN36" s="213"/>
      <c r="EVO36" s="213"/>
      <c r="EVP36" s="213"/>
      <c r="EVQ36" s="213"/>
      <c r="EVR36" s="213"/>
      <c r="EVS36" s="213"/>
      <c r="EVT36" s="213"/>
      <c r="EVU36" s="213"/>
      <c r="EVV36" s="213"/>
      <c r="EVW36" s="213"/>
      <c r="EVX36" s="213"/>
      <c r="EVY36" s="213"/>
      <c r="EVZ36" s="213"/>
      <c r="EWA36" s="213"/>
      <c r="EWB36" s="213"/>
      <c r="EWC36" s="213"/>
      <c r="EWD36" s="213"/>
      <c r="EWE36" s="213"/>
      <c r="EWF36" s="213"/>
      <c r="EWG36" s="213"/>
      <c r="EWH36" s="213"/>
      <c r="EWI36" s="213"/>
      <c r="EWJ36" s="213"/>
      <c r="EWK36" s="213"/>
      <c r="EWL36" s="213"/>
      <c r="EWM36" s="213"/>
      <c r="EWN36" s="213"/>
      <c r="EWO36" s="213"/>
      <c r="EWP36" s="213"/>
      <c r="EWQ36" s="213"/>
      <c r="EWR36" s="213"/>
      <c r="EWS36" s="213"/>
      <c r="EWT36" s="213"/>
      <c r="EWU36" s="213"/>
      <c r="EWV36" s="213"/>
      <c r="EWW36" s="213"/>
      <c r="EWX36" s="213"/>
      <c r="EWY36" s="213"/>
      <c r="EWZ36" s="213"/>
      <c r="EXA36" s="213"/>
      <c r="EXB36" s="213"/>
      <c r="EXC36" s="213"/>
      <c r="EXD36" s="213"/>
      <c r="EXE36" s="213"/>
      <c r="EXF36" s="213"/>
      <c r="EXG36" s="213"/>
      <c r="EXH36" s="213"/>
      <c r="EXI36" s="213"/>
      <c r="EXJ36" s="213"/>
      <c r="EXK36" s="213"/>
      <c r="EXL36" s="213"/>
      <c r="EXM36" s="213"/>
      <c r="EXN36" s="213"/>
      <c r="EXO36" s="213"/>
      <c r="EXP36" s="213"/>
      <c r="EXQ36" s="213"/>
      <c r="EXR36" s="213"/>
      <c r="EXS36" s="213"/>
      <c r="EXT36" s="213"/>
      <c r="EXU36" s="213"/>
      <c r="EXV36" s="213"/>
      <c r="EXW36" s="213"/>
      <c r="EXX36" s="213"/>
      <c r="EXY36" s="213"/>
      <c r="EXZ36" s="213"/>
      <c r="EYA36" s="213"/>
      <c r="EYB36" s="213"/>
      <c r="EYC36" s="213"/>
      <c r="EYD36" s="213"/>
      <c r="EYE36" s="213"/>
      <c r="EYF36" s="213"/>
      <c r="EYG36" s="213"/>
      <c r="EYH36" s="213"/>
      <c r="EYI36" s="213"/>
      <c r="EYJ36" s="213"/>
      <c r="EYK36" s="213"/>
      <c r="EYL36" s="213"/>
      <c r="EYM36" s="213"/>
      <c r="EYN36" s="213"/>
      <c r="EYO36" s="213"/>
      <c r="EYP36" s="213"/>
      <c r="EYQ36" s="213"/>
      <c r="EYR36" s="213"/>
      <c r="EYS36" s="213"/>
      <c r="EYT36" s="213"/>
      <c r="EYU36" s="213"/>
      <c r="EYV36" s="213"/>
      <c r="EYW36" s="213"/>
      <c r="EYX36" s="213"/>
      <c r="EYY36" s="213"/>
      <c r="EYZ36" s="213"/>
      <c r="EZA36" s="213"/>
      <c r="EZB36" s="213"/>
      <c r="EZC36" s="213"/>
      <c r="EZD36" s="213"/>
      <c r="EZE36" s="213"/>
      <c r="EZF36" s="213"/>
      <c r="EZG36" s="213"/>
      <c r="EZH36" s="213"/>
      <c r="EZI36" s="213"/>
      <c r="EZJ36" s="213"/>
      <c r="EZK36" s="213"/>
      <c r="EZL36" s="213"/>
      <c r="EZM36" s="213"/>
      <c r="EZN36" s="213"/>
      <c r="EZO36" s="213"/>
      <c r="EZP36" s="213"/>
      <c r="EZQ36" s="213"/>
      <c r="EZR36" s="213"/>
      <c r="EZS36" s="213"/>
      <c r="EZT36" s="213"/>
      <c r="EZU36" s="213"/>
      <c r="EZV36" s="213"/>
      <c r="EZW36" s="213"/>
      <c r="EZX36" s="213"/>
      <c r="EZY36" s="213"/>
      <c r="EZZ36" s="213"/>
      <c r="FAA36" s="213"/>
      <c r="FAB36" s="213"/>
      <c r="FAC36" s="213"/>
      <c r="FAD36" s="213"/>
      <c r="FAE36" s="213"/>
      <c r="FAF36" s="213"/>
      <c r="FAG36" s="213"/>
      <c r="FAH36" s="213"/>
      <c r="FAI36" s="213"/>
      <c r="FAJ36" s="213"/>
      <c r="FAK36" s="213"/>
      <c r="FAL36" s="213"/>
      <c r="FAM36" s="213"/>
      <c r="FAN36" s="213"/>
      <c r="FAO36" s="213"/>
      <c r="FAP36" s="213"/>
      <c r="FAQ36" s="213"/>
      <c r="FAR36" s="213"/>
      <c r="FAS36" s="213"/>
      <c r="FAT36" s="213"/>
      <c r="FAU36" s="213"/>
      <c r="FAV36" s="213"/>
      <c r="FAW36" s="213"/>
      <c r="FAX36" s="213"/>
      <c r="FAY36" s="213"/>
      <c r="FAZ36" s="213"/>
      <c r="FBA36" s="213"/>
      <c r="FBB36" s="213"/>
      <c r="FBC36" s="213"/>
      <c r="FBD36" s="213"/>
      <c r="FBE36" s="213"/>
      <c r="FBF36" s="213"/>
      <c r="FBG36" s="213"/>
      <c r="FBH36" s="213"/>
      <c r="FBI36" s="213"/>
      <c r="FBJ36" s="213"/>
      <c r="FBK36" s="213"/>
      <c r="FBL36" s="213"/>
      <c r="FBM36" s="213"/>
      <c r="FBN36" s="213"/>
      <c r="FBO36" s="213"/>
      <c r="FBP36" s="213"/>
      <c r="FBQ36" s="213"/>
      <c r="FBR36" s="213"/>
      <c r="FBS36" s="213"/>
      <c r="FBT36" s="213"/>
      <c r="FBU36" s="213"/>
      <c r="FBV36" s="213"/>
      <c r="FBW36" s="213"/>
      <c r="FBX36" s="213"/>
      <c r="FBY36" s="213"/>
      <c r="FBZ36" s="213"/>
      <c r="FCA36" s="213"/>
      <c r="FCB36" s="213"/>
      <c r="FCC36" s="213"/>
      <c r="FCD36" s="213"/>
      <c r="FCE36" s="213"/>
      <c r="FCF36" s="213"/>
      <c r="FCG36" s="213"/>
      <c r="FCH36" s="213"/>
      <c r="FCI36" s="213"/>
      <c r="FCJ36" s="213"/>
      <c r="FCK36" s="213"/>
      <c r="FCL36" s="213"/>
      <c r="FCM36" s="213"/>
      <c r="FCN36" s="213"/>
      <c r="FCO36" s="213"/>
      <c r="FCP36" s="213"/>
      <c r="FCQ36" s="213"/>
      <c r="FCR36" s="213"/>
      <c r="FCS36" s="213"/>
      <c r="FCT36" s="213"/>
      <c r="FCU36" s="213"/>
      <c r="FCV36" s="213"/>
      <c r="FCW36" s="213"/>
      <c r="FCX36" s="213"/>
      <c r="FCY36" s="213"/>
      <c r="FCZ36" s="213"/>
      <c r="FDA36" s="213"/>
      <c r="FDB36" s="213"/>
      <c r="FDC36" s="213"/>
      <c r="FDD36" s="213"/>
      <c r="FDE36" s="213"/>
      <c r="FDF36" s="213"/>
      <c r="FDG36" s="213"/>
      <c r="FDH36" s="213"/>
      <c r="FDI36" s="213"/>
      <c r="FDJ36" s="213"/>
      <c r="FDK36" s="213"/>
      <c r="FDL36" s="213"/>
      <c r="FDM36" s="213"/>
      <c r="FDN36" s="213"/>
      <c r="FDO36" s="213"/>
      <c r="FDP36" s="213"/>
      <c r="FDQ36" s="213"/>
      <c r="FDR36" s="213"/>
      <c r="FDS36" s="213"/>
      <c r="FDT36" s="213"/>
      <c r="FDU36" s="213"/>
      <c r="FDV36" s="213"/>
      <c r="FDW36" s="213"/>
      <c r="FDX36" s="213"/>
      <c r="FDY36" s="213"/>
      <c r="FDZ36" s="213"/>
      <c r="FEA36" s="213"/>
      <c r="FEB36" s="213"/>
      <c r="FEC36" s="213"/>
      <c r="FED36" s="213"/>
      <c r="FEE36" s="213"/>
      <c r="FEF36" s="213"/>
      <c r="FEG36" s="213"/>
      <c r="FEH36" s="213"/>
      <c r="FEI36" s="213"/>
      <c r="FEJ36" s="213"/>
      <c r="FEK36" s="213"/>
      <c r="FEL36" s="213"/>
      <c r="FEM36" s="213"/>
      <c r="FEN36" s="213"/>
      <c r="FEO36" s="213"/>
      <c r="FEP36" s="213"/>
      <c r="FEQ36" s="213"/>
      <c r="FER36" s="213"/>
      <c r="FES36" s="213"/>
      <c r="FET36" s="213"/>
      <c r="FEU36" s="213"/>
      <c r="FEV36" s="213"/>
      <c r="FEW36" s="213"/>
      <c r="FEX36" s="213"/>
      <c r="FEY36" s="213"/>
      <c r="FEZ36" s="213"/>
      <c r="FFA36" s="213"/>
      <c r="FFB36" s="213"/>
      <c r="FFC36" s="213"/>
      <c r="FFD36" s="213"/>
      <c r="FFE36" s="213"/>
      <c r="FFF36" s="213"/>
      <c r="FFG36" s="213"/>
      <c r="FFH36" s="213"/>
      <c r="FFI36" s="213"/>
      <c r="FFJ36" s="213"/>
      <c r="FFK36" s="213"/>
      <c r="FFL36" s="213"/>
      <c r="FFM36" s="213"/>
      <c r="FFN36" s="213"/>
      <c r="FFO36" s="213"/>
      <c r="FFP36" s="213"/>
      <c r="FFQ36" s="213"/>
      <c r="FFR36" s="213"/>
      <c r="FFS36" s="213"/>
      <c r="FFT36" s="213"/>
      <c r="FFU36" s="213"/>
      <c r="FFV36" s="213"/>
      <c r="FFW36" s="213"/>
      <c r="FFX36" s="213"/>
      <c r="FFY36" s="213"/>
      <c r="FFZ36" s="213"/>
      <c r="FGA36" s="213"/>
      <c r="FGB36" s="213"/>
      <c r="FGC36" s="213"/>
      <c r="FGD36" s="213"/>
      <c r="FGE36" s="213"/>
      <c r="FGF36" s="213"/>
      <c r="FGG36" s="213"/>
      <c r="FGH36" s="213"/>
      <c r="FGI36" s="213"/>
      <c r="FGJ36" s="213"/>
      <c r="FGK36" s="213"/>
      <c r="FGL36" s="213"/>
      <c r="FGM36" s="213"/>
      <c r="FGN36" s="213"/>
      <c r="FGO36" s="213"/>
      <c r="FGP36" s="213"/>
      <c r="FGQ36" s="213"/>
      <c r="FGR36" s="213"/>
      <c r="FGS36" s="213"/>
      <c r="FGT36" s="213"/>
      <c r="FGU36" s="213"/>
      <c r="FGV36" s="213"/>
      <c r="FGW36" s="213"/>
      <c r="FGX36" s="213"/>
      <c r="FGY36" s="213"/>
      <c r="FGZ36" s="213"/>
      <c r="FHA36" s="213"/>
      <c r="FHB36" s="213"/>
      <c r="FHC36" s="213"/>
      <c r="FHD36" s="213"/>
      <c r="FHE36" s="213"/>
      <c r="FHF36" s="213"/>
      <c r="FHG36" s="213"/>
      <c r="FHH36" s="213"/>
      <c r="FHI36" s="213"/>
      <c r="FHJ36" s="213"/>
      <c r="FHK36" s="213"/>
      <c r="FHL36" s="213"/>
      <c r="FHM36" s="213"/>
      <c r="FHN36" s="213"/>
      <c r="FHO36" s="213"/>
      <c r="FHP36" s="213"/>
      <c r="FHQ36" s="213"/>
      <c r="FHR36" s="213"/>
      <c r="FHS36" s="213"/>
      <c r="FHT36" s="213"/>
      <c r="FHU36" s="213"/>
      <c r="FHV36" s="213"/>
      <c r="FHW36" s="213"/>
      <c r="FHX36" s="213"/>
      <c r="FHY36" s="213"/>
      <c r="FHZ36" s="213"/>
      <c r="FIA36" s="213"/>
      <c r="FIB36" s="213"/>
      <c r="FIC36" s="213"/>
      <c r="FID36" s="213"/>
      <c r="FIE36" s="213"/>
      <c r="FIF36" s="213"/>
      <c r="FIG36" s="213"/>
      <c r="FIH36" s="213"/>
      <c r="FII36" s="213"/>
      <c r="FIJ36" s="213"/>
      <c r="FIK36" s="213"/>
      <c r="FIL36" s="213"/>
      <c r="FIM36" s="213"/>
      <c r="FIN36" s="213"/>
      <c r="FIO36" s="213"/>
      <c r="FIP36" s="213"/>
      <c r="FIQ36" s="213"/>
      <c r="FIR36" s="213"/>
      <c r="FIS36" s="213"/>
      <c r="FIT36" s="213"/>
      <c r="FIU36" s="213"/>
      <c r="FIV36" s="213"/>
      <c r="FIW36" s="213"/>
      <c r="FIX36" s="213"/>
      <c r="FIY36" s="213"/>
      <c r="FIZ36" s="213"/>
      <c r="FJA36" s="213"/>
      <c r="FJB36" s="213"/>
      <c r="FJC36" s="213"/>
      <c r="FJD36" s="213"/>
      <c r="FJE36" s="213"/>
      <c r="FJF36" s="213"/>
      <c r="FJG36" s="213"/>
      <c r="FJH36" s="213"/>
      <c r="FJI36" s="213"/>
      <c r="FJJ36" s="213"/>
      <c r="FJK36" s="213"/>
      <c r="FJL36" s="213"/>
      <c r="FJM36" s="213"/>
      <c r="FJN36" s="213"/>
      <c r="FJO36" s="213"/>
      <c r="FJP36" s="213"/>
      <c r="FJQ36" s="213"/>
      <c r="FJR36" s="213"/>
      <c r="FJS36" s="213"/>
      <c r="FJT36" s="213"/>
      <c r="FJU36" s="213"/>
      <c r="FJV36" s="213"/>
      <c r="FJW36" s="213"/>
      <c r="FJX36" s="213"/>
      <c r="FJY36" s="213"/>
      <c r="FJZ36" s="213"/>
      <c r="FKA36" s="213"/>
      <c r="FKB36" s="213"/>
      <c r="FKC36" s="213"/>
      <c r="FKD36" s="213"/>
      <c r="FKE36" s="213"/>
      <c r="FKF36" s="213"/>
      <c r="FKG36" s="213"/>
      <c r="FKH36" s="213"/>
      <c r="FKI36" s="213"/>
      <c r="FKJ36" s="213"/>
      <c r="FKK36" s="213"/>
      <c r="FKL36" s="213"/>
      <c r="FKM36" s="213"/>
      <c r="FKN36" s="213"/>
      <c r="FKO36" s="213"/>
      <c r="FKP36" s="213"/>
      <c r="FKQ36" s="213"/>
      <c r="FKR36" s="213"/>
      <c r="FKS36" s="213"/>
      <c r="FKT36" s="213"/>
      <c r="FKU36" s="213"/>
      <c r="FKV36" s="213"/>
      <c r="FKW36" s="213"/>
      <c r="FKX36" s="213"/>
      <c r="FKY36" s="213"/>
      <c r="FKZ36" s="213"/>
      <c r="FLA36" s="213"/>
      <c r="FLB36" s="213"/>
      <c r="FLC36" s="213"/>
      <c r="FLD36" s="213"/>
      <c r="FLE36" s="213"/>
      <c r="FLF36" s="213"/>
      <c r="FLG36" s="213"/>
      <c r="FLH36" s="213"/>
      <c r="FLI36" s="213"/>
      <c r="FLJ36" s="213"/>
      <c r="FLK36" s="213"/>
      <c r="FLL36" s="213"/>
      <c r="FLM36" s="213"/>
      <c r="FLN36" s="213"/>
      <c r="FLO36" s="213"/>
      <c r="FLP36" s="213"/>
      <c r="FLQ36" s="213"/>
      <c r="FLR36" s="213"/>
      <c r="FLS36" s="213"/>
      <c r="FLT36" s="213"/>
      <c r="FLU36" s="213"/>
      <c r="FLV36" s="213"/>
      <c r="FLW36" s="213"/>
      <c r="FLX36" s="213"/>
      <c r="FLY36" s="213"/>
      <c r="FLZ36" s="213"/>
      <c r="FMA36" s="213"/>
      <c r="FMB36" s="213"/>
      <c r="FMC36" s="213"/>
      <c r="FMD36" s="213"/>
      <c r="FME36" s="213"/>
      <c r="FMF36" s="213"/>
      <c r="FMG36" s="213"/>
      <c r="FMH36" s="213"/>
      <c r="FMI36" s="213"/>
      <c r="FMJ36" s="213"/>
      <c r="FMK36" s="213"/>
      <c r="FML36" s="213"/>
      <c r="FMM36" s="213"/>
      <c r="FMN36" s="213"/>
      <c r="FMO36" s="213"/>
      <c r="FMP36" s="213"/>
      <c r="FMQ36" s="213"/>
      <c r="FMR36" s="213"/>
      <c r="FMS36" s="213"/>
      <c r="FMT36" s="213"/>
      <c r="FMU36" s="213"/>
      <c r="FMV36" s="213"/>
      <c r="FMW36" s="213"/>
      <c r="FMX36" s="213"/>
      <c r="FMY36" s="213"/>
      <c r="FMZ36" s="213"/>
      <c r="FNA36" s="213"/>
      <c r="FNB36" s="213"/>
      <c r="FNC36" s="213"/>
      <c r="FND36" s="213"/>
      <c r="FNE36" s="213"/>
      <c r="FNF36" s="213"/>
      <c r="FNG36" s="213"/>
      <c r="FNH36" s="213"/>
      <c r="FNI36" s="213"/>
      <c r="FNJ36" s="213"/>
      <c r="FNK36" s="213"/>
      <c r="FNL36" s="213"/>
      <c r="FNM36" s="213"/>
      <c r="FNN36" s="213"/>
      <c r="FNO36" s="213"/>
      <c r="FNP36" s="213"/>
      <c r="FNQ36" s="213"/>
      <c r="FNR36" s="213"/>
      <c r="FNS36" s="213"/>
      <c r="FNT36" s="213"/>
      <c r="FNU36" s="213"/>
      <c r="FNV36" s="213"/>
      <c r="FNW36" s="213"/>
      <c r="FNX36" s="213"/>
      <c r="FNY36" s="213"/>
      <c r="FNZ36" s="213"/>
      <c r="FOA36" s="213"/>
      <c r="FOB36" s="213"/>
      <c r="FOC36" s="213"/>
      <c r="FOD36" s="213"/>
      <c r="FOE36" s="213"/>
      <c r="FOF36" s="213"/>
      <c r="FOG36" s="213"/>
      <c r="FOH36" s="213"/>
      <c r="FOI36" s="213"/>
      <c r="FOJ36" s="213"/>
      <c r="FOK36" s="213"/>
      <c r="FOL36" s="213"/>
      <c r="FOM36" s="213"/>
      <c r="FON36" s="213"/>
      <c r="FOO36" s="213"/>
      <c r="FOP36" s="213"/>
      <c r="FOQ36" s="213"/>
      <c r="FOR36" s="213"/>
      <c r="FOS36" s="213"/>
      <c r="FOT36" s="213"/>
      <c r="FOU36" s="213"/>
      <c r="FOV36" s="213"/>
      <c r="FOW36" s="213"/>
      <c r="FOX36" s="213"/>
      <c r="FOY36" s="213"/>
      <c r="FOZ36" s="213"/>
      <c r="FPA36" s="213"/>
      <c r="FPB36" s="213"/>
      <c r="FPC36" s="213"/>
      <c r="FPD36" s="213"/>
      <c r="FPE36" s="213"/>
      <c r="FPF36" s="213"/>
      <c r="FPG36" s="213"/>
      <c r="FPH36" s="213"/>
      <c r="FPI36" s="213"/>
      <c r="FPJ36" s="213"/>
      <c r="FPK36" s="213"/>
      <c r="FPL36" s="213"/>
      <c r="FPM36" s="213"/>
      <c r="FPN36" s="213"/>
      <c r="FPO36" s="213"/>
      <c r="FPP36" s="213"/>
      <c r="FPQ36" s="213"/>
      <c r="FPR36" s="213"/>
      <c r="FPS36" s="213"/>
      <c r="FPT36" s="213"/>
      <c r="FPU36" s="213"/>
      <c r="FPV36" s="213"/>
      <c r="FPW36" s="213"/>
      <c r="FPX36" s="213"/>
      <c r="FPY36" s="213"/>
      <c r="FPZ36" s="213"/>
      <c r="FQA36" s="213"/>
      <c r="FQB36" s="213"/>
      <c r="FQC36" s="213"/>
      <c r="FQD36" s="213"/>
      <c r="FQE36" s="213"/>
      <c r="FQF36" s="213"/>
      <c r="FQG36" s="213"/>
      <c r="FQH36" s="213"/>
      <c r="FQI36" s="213"/>
      <c r="FQJ36" s="213"/>
      <c r="FQK36" s="213"/>
      <c r="FQL36" s="213"/>
      <c r="FQM36" s="213"/>
      <c r="FQN36" s="213"/>
      <c r="FQO36" s="213"/>
      <c r="FQP36" s="213"/>
      <c r="FQQ36" s="213"/>
      <c r="FQR36" s="213"/>
      <c r="FQS36" s="213"/>
      <c r="FQT36" s="213"/>
      <c r="FQU36" s="213"/>
      <c r="FQV36" s="213"/>
      <c r="FQW36" s="213"/>
      <c r="FQX36" s="213"/>
      <c r="FQY36" s="213"/>
      <c r="FQZ36" s="213"/>
      <c r="FRA36" s="213"/>
      <c r="FRB36" s="213"/>
      <c r="FRC36" s="213"/>
      <c r="FRD36" s="213"/>
      <c r="FRE36" s="213"/>
      <c r="FRF36" s="213"/>
      <c r="FRG36" s="213"/>
      <c r="FRH36" s="213"/>
      <c r="FRI36" s="213"/>
      <c r="FRJ36" s="213"/>
      <c r="FRK36" s="213"/>
      <c r="FRL36" s="213"/>
      <c r="FRM36" s="213"/>
      <c r="FRN36" s="213"/>
      <c r="FRO36" s="213"/>
      <c r="FRP36" s="213"/>
      <c r="FRQ36" s="213"/>
      <c r="FRR36" s="213"/>
      <c r="FRS36" s="213"/>
      <c r="FRT36" s="213"/>
      <c r="FRU36" s="213"/>
      <c r="FRV36" s="213"/>
      <c r="FRW36" s="213"/>
      <c r="FRX36" s="213"/>
      <c r="FRY36" s="213"/>
      <c r="FRZ36" s="213"/>
      <c r="FSA36" s="213"/>
      <c r="FSB36" s="213"/>
      <c r="FSC36" s="213"/>
      <c r="FSD36" s="213"/>
      <c r="FSE36" s="213"/>
      <c r="FSF36" s="213"/>
      <c r="FSG36" s="213"/>
      <c r="FSH36" s="213"/>
      <c r="FSI36" s="213"/>
      <c r="FSJ36" s="213"/>
      <c r="FSK36" s="213"/>
      <c r="FSL36" s="213"/>
      <c r="FSM36" s="213"/>
      <c r="FSN36" s="213"/>
      <c r="FSO36" s="213"/>
      <c r="FSP36" s="213"/>
      <c r="FSQ36" s="213"/>
      <c r="FSR36" s="213"/>
      <c r="FSS36" s="213"/>
      <c r="FST36" s="213"/>
      <c r="FSU36" s="213"/>
      <c r="FSV36" s="213"/>
      <c r="FSW36" s="213"/>
      <c r="FSX36" s="213"/>
      <c r="FSY36" s="213"/>
      <c r="FSZ36" s="213"/>
      <c r="FTA36" s="213"/>
      <c r="FTB36" s="213"/>
      <c r="FTC36" s="213"/>
      <c r="FTD36" s="213"/>
      <c r="FTE36" s="213"/>
      <c r="FTF36" s="213"/>
      <c r="FTG36" s="213"/>
      <c r="FTH36" s="213"/>
      <c r="FTI36" s="213"/>
      <c r="FTJ36" s="213"/>
      <c r="FTK36" s="213"/>
      <c r="FTL36" s="213"/>
      <c r="FTM36" s="213"/>
      <c r="FTN36" s="213"/>
      <c r="FTO36" s="213"/>
      <c r="FTP36" s="213"/>
      <c r="FTQ36" s="213"/>
      <c r="FTR36" s="213"/>
      <c r="FTS36" s="213"/>
      <c r="FTT36" s="213"/>
      <c r="FTU36" s="213"/>
      <c r="FTV36" s="213"/>
      <c r="FTW36" s="213"/>
      <c r="FTX36" s="213"/>
      <c r="FTY36" s="213"/>
      <c r="FTZ36" s="213"/>
      <c r="FUA36" s="213"/>
      <c r="FUB36" s="213"/>
      <c r="FUC36" s="213"/>
      <c r="FUD36" s="213"/>
      <c r="FUE36" s="213"/>
      <c r="FUF36" s="213"/>
      <c r="FUG36" s="213"/>
      <c r="FUH36" s="213"/>
      <c r="FUI36" s="213"/>
      <c r="FUJ36" s="213"/>
      <c r="FUK36" s="213"/>
      <c r="FUL36" s="213"/>
      <c r="FUM36" s="213"/>
      <c r="FUN36" s="213"/>
      <c r="FUO36" s="213"/>
      <c r="FUP36" s="213"/>
      <c r="FUQ36" s="213"/>
      <c r="FUR36" s="213"/>
      <c r="FUS36" s="213"/>
      <c r="FUT36" s="213"/>
      <c r="FUU36" s="213"/>
      <c r="FUV36" s="213"/>
      <c r="FUW36" s="213"/>
      <c r="FUX36" s="213"/>
      <c r="FUY36" s="213"/>
      <c r="FUZ36" s="213"/>
      <c r="FVA36" s="213"/>
      <c r="FVB36" s="213"/>
      <c r="FVC36" s="213"/>
      <c r="FVD36" s="213"/>
      <c r="FVE36" s="213"/>
      <c r="FVF36" s="213"/>
      <c r="FVG36" s="213"/>
      <c r="FVH36" s="213"/>
      <c r="FVI36" s="213"/>
      <c r="FVJ36" s="213"/>
      <c r="FVK36" s="213"/>
      <c r="FVL36" s="213"/>
      <c r="FVM36" s="213"/>
      <c r="FVN36" s="213"/>
      <c r="FVO36" s="213"/>
      <c r="FVP36" s="213"/>
      <c r="FVQ36" s="213"/>
      <c r="FVR36" s="213"/>
      <c r="FVS36" s="213"/>
      <c r="FVT36" s="213"/>
      <c r="FVU36" s="213"/>
      <c r="FVV36" s="213"/>
      <c r="FVW36" s="213"/>
      <c r="FVX36" s="213"/>
      <c r="FVY36" s="213"/>
      <c r="FVZ36" s="213"/>
      <c r="FWA36" s="213"/>
      <c r="FWB36" s="213"/>
      <c r="FWC36" s="213"/>
      <c r="FWD36" s="213"/>
      <c r="FWE36" s="213"/>
      <c r="FWF36" s="213"/>
      <c r="FWG36" s="213"/>
      <c r="FWH36" s="213"/>
      <c r="FWI36" s="213"/>
      <c r="FWJ36" s="213"/>
      <c r="FWK36" s="213"/>
      <c r="FWL36" s="213"/>
      <c r="FWM36" s="213"/>
      <c r="FWN36" s="213"/>
      <c r="FWO36" s="213"/>
      <c r="FWP36" s="213"/>
      <c r="FWQ36" s="213"/>
      <c r="FWR36" s="213"/>
      <c r="FWS36" s="213"/>
      <c r="FWT36" s="213"/>
      <c r="FWU36" s="213"/>
      <c r="FWV36" s="213"/>
      <c r="FWW36" s="213"/>
      <c r="FWX36" s="213"/>
      <c r="FWY36" s="213"/>
      <c r="FWZ36" s="213"/>
      <c r="FXA36" s="213"/>
      <c r="FXB36" s="213"/>
      <c r="FXC36" s="213"/>
      <c r="FXD36" s="213"/>
      <c r="FXE36" s="213"/>
      <c r="FXF36" s="213"/>
      <c r="FXG36" s="213"/>
      <c r="FXH36" s="213"/>
      <c r="FXI36" s="213"/>
      <c r="FXJ36" s="213"/>
      <c r="FXK36" s="213"/>
      <c r="FXL36" s="213"/>
      <c r="FXM36" s="213"/>
      <c r="FXN36" s="213"/>
      <c r="FXO36" s="213"/>
      <c r="FXP36" s="213"/>
      <c r="FXQ36" s="213"/>
      <c r="FXR36" s="213"/>
      <c r="FXS36" s="213"/>
      <c r="FXT36" s="213"/>
      <c r="FXU36" s="213"/>
      <c r="FXV36" s="213"/>
      <c r="FXW36" s="213"/>
      <c r="FXX36" s="213"/>
      <c r="FXY36" s="213"/>
      <c r="FXZ36" s="213"/>
      <c r="FYA36" s="213"/>
      <c r="FYB36" s="213"/>
      <c r="FYC36" s="213"/>
      <c r="FYD36" s="213"/>
      <c r="FYE36" s="213"/>
      <c r="FYF36" s="213"/>
      <c r="FYG36" s="213"/>
      <c r="FYH36" s="213"/>
      <c r="FYI36" s="213"/>
      <c r="FYJ36" s="213"/>
      <c r="FYK36" s="213"/>
      <c r="FYL36" s="213"/>
      <c r="FYM36" s="213"/>
      <c r="FYN36" s="213"/>
      <c r="FYO36" s="213"/>
      <c r="FYP36" s="213"/>
      <c r="FYQ36" s="213"/>
      <c r="FYR36" s="213"/>
      <c r="FYS36" s="213"/>
      <c r="FYT36" s="213"/>
      <c r="FYU36" s="213"/>
      <c r="FYV36" s="213"/>
      <c r="FYW36" s="213"/>
      <c r="FYX36" s="213"/>
      <c r="FYY36" s="213"/>
      <c r="FYZ36" s="213"/>
      <c r="FZA36" s="213"/>
      <c r="FZB36" s="213"/>
      <c r="FZC36" s="213"/>
      <c r="FZD36" s="213"/>
      <c r="FZE36" s="213"/>
      <c r="FZF36" s="213"/>
      <c r="FZG36" s="213"/>
      <c r="FZH36" s="213"/>
      <c r="FZI36" s="213"/>
      <c r="FZJ36" s="213"/>
      <c r="FZK36" s="213"/>
      <c r="FZL36" s="213"/>
      <c r="FZM36" s="213"/>
      <c r="FZN36" s="213"/>
      <c r="FZO36" s="213"/>
      <c r="FZP36" s="213"/>
      <c r="FZQ36" s="213"/>
      <c r="FZR36" s="213"/>
      <c r="FZS36" s="213"/>
      <c r="FZT36" s="213"/>
      <c r="FZU36" s="213"/>
      <c r="FZV36" s="213"/>
      <c r="FZW36" s="213"/>
      <c r="FZX36" s="213"/>
      <c r="FZY36" s="213"/>
      <c r="FZZ36" s="213"/>
      <c r="GAA36" s="213"/>
      <c r="GAB36" s="213"/>
      <c r="GAC36" s="213"/>
      <c r="GAD36" s="213"/>
      <c r="GAE36" s="213"/>
      <c r="GAF36" s="213"/>
      <c r="GAG36" s="213"/>
      <c r="GAH36" s="213"/>
      <c r="GAI36" s="213"/>
      <c r="GAJ36" s="213"/>
      <c r="GAK36" s="213"/>
      <c r="GAL36" s="213"/>
      <c r="GAM36" s="213"/>
      <c r="GAN36" s="213"/>
      <c r="GAO36" s="213"/>
      <c r="GAP36" s="213"/>
      <c r="GAQ36" s="213"/>
      <c r="GAR36" s="213"/>
      <c r="GAS36" s="213"/>
      <c r="GAT36" s="213"/>
      <c r="GAU36" s="213"/>
      <c r="GAV36" s="213"/>
      <c r="GAW36" s="213"/>
      <c r="GAX36" s="213"/>
      <c r="GAY36" s="213"/>
      <c r="GAZ36" s="213"/>
      <c r="GBA36" s="213"/>
      <c r="GBB36" s="213"/>
      <c r="GBC36" s="213"/>
      <c r="GBD36" s="213"/>
      <c r="GBE36" s="213"/>
      <c r="GBF36" s="213"/>
      <c r="GBG36" s="213"/>
      <c r="GBH36" s="213"/>
      <c r="GBI36" s="213"/>
      <c r="GBJ36" s="213"/>
      <c r="GBK36" s="213"/>
      <c r="GBL36" s="213"/>
      <c r="GBM36" s="213"/>
      <c r="GBN36" s="213"/>
      <c r="GBO36" s="213"/>
      <c r="GBP36" s="213"/>
      <c r="GBQ36" s="213"/>
      <c r="GBR36" s="213"/>
      <c r="GBS36" s="213"/>
      <c r="GBT36" s="213"/>
      <c r="GBU36" s="213"/>
      <c r="GBV36" s="213"/>
      <c r="GBW36" s="213"/>
      <c r="GBX36" s="213"/>
      <c r="GBY36" s="213"/>
      <c r="GBZ36" s="213"/>
      <c r="GCA36" s="213"/>
      <c r="GCB36" s="213"/>
      <c r="GCC36" s="213"/>
      <c r="GCD36" s="213"/>
      <c r="GCE36" s="213"/>
      <c r="GCF36" s="213"/>
      <c r="GCG36" s="213"/>
      <c r="GCH36" s="213"/>
      <c r="GCI36" s="213"/>
      <c r="GCJ36" s="213"/>
      <c r="GCK36" s="213"/>
      <c r="GCL36" s="213"/>
      <c r="GCM36" s="213"/>
      <c r="GCN36" s="213"/>
      <c r="GCO36" s="213"/>
      <c r="GCP36" s="213"/>
      <c r="GCQ36" s="213"/>
      <c r="GCR36" s="213"/>
      <c r="GCS36" s="213"/>
      <c r="GCT36" s="213"/>
      <c r="GCU36" s="213"/>
      <c r="GCV36" s="213"/>
      <c r="GCW36" s="213"/>
      <c r="GCX36" s="213"/>
      <c r="GCY36" s="213"/>
      <c r="GCZ36" s="213"/>
      <c r="GDA36" s="213"/>
      <c r="GDB36" s="213"/>
      <c r="GDC36" s="213"/>
      <c r="GDD36" s="213"/>
      <c r="GDE36" s="213"/>
      <c r="GDF36" s="213"/>
      <c r="GDG36" s="213"/>
      <c r="GDH36" s="213"/>
      <c r="GDI36" s="213"/>
      <c r="GDJ36" s="213"/>
      <c r="GDK36" s="213"/>
      <c r="GDL36" s="213"/>
      <c r="GDM36" s="213"/>
      <c r="GDN36" s="213"/>
      <c r="GDO36" s="213"/>
      <c r="GDP36" s="213"/>
      <c r="GDQ36" s="213"/>
      <c r="GDR36" s="213"/>
      <c r="GDS36" s="213"/>
      <c r="GDT36" s="213"/>
      <c r="GDU36" s="213"/>
      <c r="GDV36" s="213"/>
      <c r="GDW36" s="213"/>
      <c r="GDX36" s="213"/>
      <c r="GDY36" s="213"/>
      <c r="GDZ36" s="213"/>
      <c r="GEA36" s="213"/>
      <c r="GEB36" s="213"/>
      <c r="GEC36" s="213"/>
      <c r="GED36" s="213"/>
      <c r="GEE36" s="213"/>
      <c r="GEF36" s="213"/>
      <c r="GEG36" s="213"/>
      <c r="GEH36" s="213"/>
      <c r="GEI36" s="213"/>
      <c r="GEJ36" s="213"/>
      <c r="GEK36" s="213"/>
      <c r="GEL36" s="213"/>
      <c r="GEM36" s="213"/>
      <c r="GEN36" s="213"/>
      <c r="GEO36" s="213"/>
      <c r="GEP36" s="213"/>
      <c r="GEQ36" s="213"/>
      <c r="GER36" s="213"/>
      <c r="GES36" s="213"/>
      <c r="GET36" s="213"/>
      <c r="GEU36" s="213"/>
      <c r="GEV36" s="213"/>
      <c r="GEW36" s="213"/>
      <c r="GEX36" s="213"/>
      <c r="GEY36" s="213"/>
      <c r="GEZ36" s="213"/>
      <c r="GFA36" s="213"/>
      <c r="GFB36" s="213"/>
      <c r="GFC36" s="213"/>
      <c r="GFD36" s="213"/>
      <c r="GFE36" s="213"/>
      <c r="GFF36" s="213"/>
      <c r="GFG36" s="213"/>
      <c r="GFH36" s="213"/>
      <c r="GFI36" s="213"/>
      <c r="GFJ36" s="213"/>
      <c r="GFK36" s="213"/>
      <c r="GFL36" s="213"/>
      <c r="GFM36" s="213"/>
      <c r="GFN36" s="213"/>
      <c r="GFO36" s="213"/>
      <c r="GFP36" s="213"/>
      <c r="GFQ36" s="213"/>
      <c r="GFR36" s="213"/>
      <c r="GFS36" s="213"/>
      <c r="GFT36" s="213"/>
      <c r="GFU36" s="213"/>
      <c r="GFV36" s="213"/>
      <c r="GFW36" s="213"/>
      <c r="GFX36" s="213"/>
      <c r="GFY36" s="213"/>
      <c r="GFZ36" s="213"/>
      <c r="GGA36" s="213"/>
      <c r="GGB36" s="213"/>
      <c r="GGC36" s="213"/>
      <c r="GGD36" s="213"/>
      <c r="GGE36" s="213"/>
      <c r="GGF36" s="213"/>
      <c r="GGG36" s="213"/>
      <c r="GGH36" s="213"/>
      <c r="GGI36" s="213"/>
      <c r="GGJ36" s="213"/>
      <c r="GGK36" s="213"/>
      <c r="GGL36" s="213"/>
      <c r="GGM36" s="213"/>
      <c r="GGN36" s="213"/>
      <c r="GGO36" s="213"/>
      <c r="GGP36" s="213"/>
      <c r="GGQ36" s="213"/>
      <c r="GGR36" s="213"/>
      <c r="GGS36" s="213"/>
      <c r="GGT36" s="213"/>
      <c r="GGU36" s="213"/>
      <c r="GGV36" s="213"/>
      <c r="GGW36" s="213"/>
      <c r="GGX36" s="213"/>
      <c r="GGY36" s="213"/>
      <c r="GGZ36" s="213"/>
      <c r="GHA36" s="213"/>
      <c r="GHB36" s="213"/>
      <c r="GHC36" s="213"/>
      <c r="GHD36" s="213"/>
      <c r="GHE36" s="213"/>
      <c r="GHF36" s="213"/>
      <c r="GHG36" s="213"/>
      <c r="GHH36" s="213"/>
      <c r="GHI36" s="213"/>
      <c r="GHJ36" s="213"/>
      <c r="GHK36" s="213"/>
      <c r="GHL36" s="213"/>
      <c r="GHM36" s="213"/>
      <c r="GHN36" s="213"/>
      <c r="GHO36" s="213"/>
      <c r="GHP36" s="213"/>
      <c r="GHQ36" s="213"/>
      <c r="GHR36" s="213"/>
      <c r="GHS36" s="213"/>
      <c r="GHT36" s="213"/>
      <c r="GHU36" s="213"/>
      <c r="GHV36" s="213"/>
      <c r="GHW36" s="213"/>
      <c r="GHX36" s="213"/>
      <c r="GHY36" s="213"/>
      <c r="GHZ36" s="213"/>
      <c r="GIA36" s="213"/>
      <c r="GIB36" s="213"/>
      <c r="GIC36" s="213"/>
      <c r="GID36" s="213"/>
      <c r="GIE36" s="213"/>
      <c r="GIF36" s="213"/>
      <c r="GIG36" s="213"/>
      <c r="GIH36" s="213"/>
      <c r="GII36" s="213"/>
      <c r="GIJ36" s="213"/>
      <c r="GIK36" s="213"/>
      <c r="GIL36" s="213"/>
      <c r="GIM36" s="213"/>
      <c r="GIN36" s="213"/>
      <c r="GIO36" s="213"/>
      <c r="GIP36" s="213"/>
      <c r="GIQ36" s="213"/>
      <c r="GIR36" s="213"/>
      <c r="GIS36" s="213"/>
      <c r="GIT36" s="213"/>
      <c r="GIU36" s="213"/>
      <c r="GIV36" s="213"/>
      <c r="GIW36" s="213"/>
      <c r="GIX36" s="213"/>
      <c r="GIY36" s="213"/>
      <c r="GIZ36" s="213"/>
      <c r="GJA36" s="213"/>
      <c r="GJB36" s="213"/>
      <c r="GJC36" s="213"/>
      <c r="GJD36" s="213"/>
      <c r="GJE36" s="213"/>
      <c r="GJF36" s="213"/>
      <c r="GJG36" s="213"/>
      <c r="GJH36" s="213"/>
      <c r="GJI36" s="213"/>
      <c r="GJJ36" s="213"/>
      <c r="GJK36" s="213"/>
      <c r="GJL36" s="213"/>
      <c r="GJM36" s="213"/>
      <c r="GJN36" s="213"/>
      <c r="GJO36" s="213"/>
      <c r="GJP36" s="213"/>
      <c r="GJQ36" s="213"/>
      <c r="GJR36" s="213"/>
      <c r="GJS36" s="213"/>
      <c r="GJT36" s="213"/>
      <c r="GJU36" s="213"/>
      <c r="GJV36" s="213"/>
      <c r="GJW36" s="213"/>
      <c r="GJX36" s="213"/>
      <c r="GJY36" s="213"/>
      <c r="GJZ36" s="213"/>
      <c r="GKA36" s="213"/>
      <c r="GKB36" s="213"/>
      <c r="GKC36" s="213"/>
      <c r="GKD36" s="213"/>
      <c r="GKE36" s="213"/>
      <c r="GKF36" s="213"/>
      <c r="GKG36" s="213"/>
      <c r="GKH36" s="213"/>
      <c r="GKI36" s="213"/>
      <c r="GKJ36" s="213"/>
      <c r="GKK36" s="213"/>
      <c r="GKL36" s="213"/>
      <c r="GKM36" s="213"/>
      <c r="GKN36" s="213"/>
      <c r="GKO36" s="213"/>
      <c r="GKP36" s="213"/>
      <c r="GKQ36" s="213"/>
      <c r="GKR36" s="213"/>
      <c r="GKS36" s="213"/>
      <c r="GKT36" s="213"/>
      <c r="GKU36" s="213"/>
      <c r="GKV36" s="213"/>
      <c r="GKW36" s="213"/>
      <c r="GKX36" s="213"/>
      <c r="GKY36" s="213"/>
      <c r="GKZ36" s="213"/>
      <c r="GLA36" s="213"/>
      <c r="GLB36" s="213"/>
      <c r="GLC36" s="213"/>
      <c r="GLD36" s="213"/>
      <c r="GLE36" s="213"/>
      <c r="GLF36" s="213"/>
      <c r="GLG36" s="213"/>
      <c r="GLH36" s="213"/>
      <c r="GLI36" s="213"/>
      <c r="GLJ36" s="213"/>
      <c r="GLK36" s="213"/>
      <c r="GLL36" s="213"/>
      <c r="GLM36" s="213"/>
      <c r="GLN36" s="213"/>
      <c r="GLO36" s="213"/>
      <c r="GLP36" s="213"/>
      <c r="GLQ36" s="213"/>
      <c r="GLR36" s="213"/>
      <c r="GLS36" s="213"/>
      <c r="GLT36" s="213"/>
      <c r="GLU36" s="213"/>
      <c r="GLV36" s="213"/>
      <c r="GLW36" s="213"/>
      <c r="GLX36" s="213"/>
      <c r="GLY36" s="213"/>
      <c r="GLZ36" s="213"/>
      <c r="GMA36" s="213"/>
      <c r="GMB36" s="213"/>
      <c r="GMC36" s="213"/>
      <c r="GMD36" s="213"/>
      <c r="GME36" s="213"/>
      <c r="GMF36" s="213"/>
      <c r="GMG36" s="213"/>
      <c r="GMH36" s="213"/>
      <c r="GMI36" s="213"/>
      <c r="GMJ36" s="213"/>
      <c r="GMK36" s="213"/>
      <c r="GML36" s="213"/>
      <c r="GMM36" s="213"/>
      <c r="GMN36" s="213"/>
      <c r="GMO36" s="213"/>
      <c r="GMP36" s="213"/>
      <c r="GMQ36" s="213"/>
      <c r="GMR36" s="213"/>
      <c r="GMS36" s="213"/>
      <c r="GMT36" s="213"/>
      <c r="GMU36" s="213"/>
      <c r="GMV36" s="213"/>
      <c r="GMW36" s="213"/>
      <c r="GMX36" s="213"/>
      <c r="GMY36" s="213"/>
      <c r="GMZ36" s="213"/>
      <c r="GNA36" s="213"/>
      <c r="GNB36" s="213"/>
      <c r="GNC36" s="213"/>
      <c r="GND36" s="213"/>
      <c r="GNE36" s="213"/>
      <c r="GNF36" s="213"/>
      <c r="GNG36" s="213"/>
      <c r="GNH36" s="213"/>
      <c r="GNI36" s="213"/>
      <c r="GNJ36" s="213"/>
      <c r="GNK36" s="213"/>
      <c r="GNL36" s="213"/>
      <c r="GNM36" s="213"/>
      <c r="GNN36" s="213"/>
      <c r="GNO36" s="213"/>
      <c r="GNP36" s="213"/>
      <c r="GNQ36" s="213"/>
      <c r="GNR36" s="213"/>
      <c r="GNS36" s="213"/>
      <c r="GNT36" s="213"/>
      <c r="GNU36" s="213"/>
      <c r="GNV36" s="213"/>
      <c r="GNW36" s="213"/>
      <c r="GNX36" s="213"/>
      <c r="GNY36" s="213"/>
      <c r="GNZ36" s="213"/>
      <c r="GOA36" s="213"/>
      <c r="GOB36" s="213"/>
      <c r="GOC36" s="213"/>
      <c r="GOD36" s="213"/>
      <c r="GOE36" s="213"/>
      <c r="GOF36" s="213"/>
      <c r="GOG36" s="213"/>
      <c r="GOH36" s="213"/>
      <c r="GOI36" s="213"/>
      <c r="GOJ36" s="213"/>
      <c r="GOK36" s="213"/>
      <c r="GOL36" s="213"/>
      <c r="GOM36" s="213"/>
      <c r="GON36" s="213"/>
      <c r="GOO36" s="213"/>
      <c r="GOP36" s="213"/>
      <c r="GOQ36" s="213"/>
      <c r="GOR36" s="213"/>
      <c r="GOS36" s="213"/>
      <c r="GOT36" s="213"/>
      <c r="GOU36" s="213"/>
      <c r="GOV36" s="213"/>
      <c r="GOW36" s="213"/>
      <c r="GOX36" s="213"/>
      <c r="GOY36" s="213"/>
      <c r="GOZ36" s="213"/>
      <c r="GPA36" s="213"/>
      <c r="GPB36" s="213"/>
      <c r="GPC36" s="213"/>
      <c r="GPD36" s="213"/>
      <c r="GPE36" s="213"/>
      <c r="GPF36" s="213"/>
      <c r="GPG36" s="213"/>
      <c r="GPH36" s="213"/>
      <c r="GPI36" s="213"/>
      <c r="GPJ36" s="213"/>
      <c r="GPK36" s="213"/>
      <c r="GPL36" s="213"/>
      <c r="GPM36" s="213"/>
      <c r="GPN36" s="213"/>
      <c r="GPO36" s="213"/>
      <c r="GPP36" s="213"/>
      <c r="GPQ36" s="213"/>
      <c r="GPR36" s="213"/>
      <c r="GPS36" s="213"/>
      <c r="GPT36" s="213"/>
      <c r="GPU36" s="213"/>
      <c r="GPV36" s="213"/>
      <c r="GPW36" s="213"/>
      <c r="GPX36" s="213"/>
      <c r="GPY36" s="213"/>
      <c r="GPZ36" s="213"/>
      <c r="GQA36" s="213"/>
      <c r="GQB36" s="213"/>
      <c r="GQC36" s="213"/>
      <c r="GQD36" s="213"/>
      <c r="GQE36" s="213"/>
      <c r="GQF36" s="213"/>
      <c r="GQG36" s="213"/>
      <c r="GQH36" s="213"/>
      <c r="GQI36" s="213"/>
      <c r="GQJ36" s="213"/>
      <c r="GQK36" s="213"/>
      <c r="GQL36" s="213"/>
      <c r="GQM36" s="213"/>
      <c r="GQN36" s="213"/>
      <c r="GQO36" s="213"/>
      <c r="GQP36" s="213"/>
      <c r="GQQ36" s="213"/>
      <c r="GQR36" s="213"/>
      <c r="GQS36" s="213"/>
      <c r="GQT36" s="213"/>
      <c r="GQU36" s="213"/>
      <c r="GQV36" s="213"/>
      <c r="GQW36" s="213"/>
      <c r="GQX36" s="213"/>
      <c r="GQY36" s="213"/>
      <c r="GQZ36" s="213"/>
      <c r="GRA36" s="213"/>
      <c r="GRB36" s="213"/>
      <c r="GRC36" s="213"/>
      <c r="GRD36" s="213"/>
      <c r="GRE36" s="213"/>
      <c r="GRF36" s="213"/>
      <c r="GRG36" s="213"/>
      <c r="GRH36" s="213"/>
      <c r="GRI36" s="213"/>
      <c r="GRJ36" s="213"/>
      <c r="GRK36" s="213"/>
      <c r="GRL36" s="213"/>
      <c r="GRM36" s="213"/>
      <c r="GRN36" s="213"/>
      <c r="GRO36" s="213"/>
      <c r="GRP36" s="213"/>
      <c r="GRQ36" s="213"/>
      <c r="GRR36" s="213"/>
      <c r="GRS36" s="213"/>
      <c r="GRT36" s="213"/>
      <c r="GRU36" s="213"/>
      <c r="GRV36" s="213"/>
      <c r="GRW36" s="213"/>
      <c r="GRX36" s="213"/>
      <c r="GRY36" s="213"/>
      <c r="GRZ36" s="213"/>
      <c r="GSA36" s="213"/>
      <c r="GSB36" s="213"/>
      <c r="GSC36" s="213"/>
      <c r="GSD36" s="213"/>
      <c r="GSE36" s="213"/>
      <c r="GSF36" s="213"/>
      <c r="GSG36" s="213"/>
      <c r="GSH36" s="213"/>
      <c r="GSI36" s="213"/>
      <c r="GSJ36" s="213"/>
      <c r="GSK36" s="213"/>
      <c r="GSL36" s="213"/>
      <c r="GSM36" s="213"/>
      <c r="GSN36" s="213"/>
      <c r="GSO36" s="213"/>
      <c r="GSP36" s="213"/>
      <c r="GSQ36" s="213"/>
      <c r="GSR36" s="213"/>
      <c r="GSS36" s="213"/>
      <c r="GST36" s="213"/>
      <c r="GSU36" s="213"/>
      <c r="GSV36" s="213"/>
      <c r="GSW36" s="213"/>
      <c r="GSX36" s="213"/>
      <c r="GSY36" s="213"/>
      <c r="GSZ36" s="213"/>
      <c r="GTA36" s="213"/>
      <c r="GTB36" s="213"/>
      <c r="GTC36" s="213"/>
      <c r="GTD36" s="213"/>
      <c r="GTE36" s="213"/>
      <c r="GTF36" s="213"/>
      <c r="GTG36" s="213"/>
      <c r="GTH36" s="213"/>
      <c r="GTI36" s="213"/>
      <c r="GTJ36" s="213"/>
      <c r="GTK36" s="213"/>
      <c r="GTL36" s="213"/>
      <c r="GTM36" s="213"/>
      <c r="GTN36" s="213"/>
      <c r="GTO36" s="213"/>
      <c r="GTP36" s="213"/>
      <c r="GTQ36" s="213"/>
      <c r="GTR36" s="213"/>
      <c r="GTS36" s="213"/>
      <c r="GTT36" s="213"/>
      <c r="GTU36" s="213"/>
      <c r="GTV36" s="213"/>
      <c r="GTW36" s="213"/>
      <c r="GTX36" s="213"/>
      <c r="GTY36" s="213"/>
      <c r="GTZ36" s="213"/>
      <c r="GUA36" s="213"/>
      <c r="GUB36" s="213"/>
      <c r="GUC36" s="213"/>
      <c r="GUD36" s="213"/>
      <c r="GUE36" s="213"/>
      <c r="GUF36" s="213"/>
      <c r="GUG36" s="213"/>
      <c r="GUH36" s="213"/>
      <c r="GUI36" s="213"/>
      <c r="GUJ36" s="213"/>
      <c r="GUK36" s="213"/>
      <c r="GUL36" s="213"/>
      <c r="GUM36" s="213"/>
      <c r="GUN36" s="213"/>
      <c r="GUO36" s="213"/>
      <c r="GUP36" s="213"/>
      <c r="GUQ36" s="213"/>
      <c r="GUR36" s="213"/>
      <c r="GUS36" s="213"/>
      <c r="GUT36" s="213"/>
      <c r="GUU36" s="213"/>
      <c r="GUV36" s="213"/>
      <c r="GUW36" s="213"/>
      <c r="GUX36" s="213"/>
      <c r="GUY36" s="213"/>
      <c r="GUZ36" s="213"/>
      <c r="GVA36" s="213"/>
      <c r="GVB36" s="213"/>
      <c r="GVC36" s="213"/>
      <c r="GVD36" s="213"/>
      <c r="GVE36" s="213"/>
      <c r="GVF36" s="213"/>
      <c r="GVG36" s="213"/>
      <c r="GVH36" s="213"/>
      <c r="GVI36" s="213"/>
      <c r="GVJ36" s="213"/>
      <c r="GVK36" s="213"/>
      <c r="GVL36" s="213"/>
      <c r="GVM36" s="213"/>
      <c r="GVN36" s="213"/>
      <c r="GVO36" s="213"/>
      <c r="GVP36" s="213"/>
      <c r="GVQ36" s="213"/>
      <c r="GVR36" s="213"/>
      <c r="GVS36" s="213"/>
      <c r="GVT36" s="213"/>
      <c r="GVU36" s="213"/>
      <c r="GVV36" s="213"/>
      <c r="GVW36" s="213"/>
      <c r="GVX36" s="213"/>
      <c r="GVY36" s="213"/>
      <c r="GVZ36" s="213"/>
      <c r="GWA36" s="213"/>
      <c r="GWB36" s="213"/>
      <c r="GWC36" s="213"/>
      <c r="GWD36" s="213"/>
      <c r="GWE36" s="213"/>
      <c r="GWF36" s="213"/>
      <c r="GWG36" s="213"/>
      <c r="GWH36" s="213"/>
      <c r="GWI36" s="213"/>
      <c r="GWJ36" s="213"/>
      <c r="GWK36" s="213"/>
      <c r="GWL36" s="213"/>
      <c r="GWM36" s="213"/>
      <c r="GWN36" s="213"/>
      <c r="GWO36" s="213"/>
      <c r="GWP36" s="213"/>
      <c r="GWQ36" s="213"/>
      <c r="GWR36" s="213"/>
      <c r="GWS36" s="213"/>
      <c r="GWT36" s="213"/>
      <c r="GWU36" s="213"/>
      <c r="GWV36" s="213"/>
      <c r="GWW36" s="213"/>
      <c r="GWX36" s="213"/>
      <c r="GWY36" s="213"/>
      <c r="GWZ36" s="213"/>
      <c r="GXA36" s="213"/>
      <c r="GXB36" s="213"/>
      <c r="GXC36" s="213"/>
      <c r="GXD36" s="213"/>
      <c r="GXE36" s="213"/>
      <c r="GXF36" s="213"/>
      <c r="GXG36" s="213"/>
      <c r="GXH36" s="213"/>
      <c r="GXI36" s="213"/>
      <c r="GXJ36" s="213"/>
      <c r="GXK36" s="213"/>
      <c r="GXL36" s="213"/>
      <c r="GXM36" s="213"/>
      <c r="GXN36" s="213"/>
      <c r="GXO36" s="213"/>
      <c r="GXP36" s="213"/>
      <c r="GXQ36" s="213"/>
      <c r="GXR36" s="213"/>
      <c r="GXS36" s="213"/>
      <c r="GXT36" s="213"/>
      <c r="GXU36" s="213"/>
      <c r="GXV36" s="213"/>
      <c r="GXW36" s="213"/>
      <c r="GXX36" s="213"/>
      <c r="GXY36" s="213"/>
      <c r="GXZ36" s="213"/>
      <c r="GYA36" s="213"/>
      <c r="GYB36" s="213"/>
      <c r="GYC36" s="213"/>
      <c r="GYD36" s="213"/>
      <c r="GYE36" s="213"/>
      <c r="GYF36" s="213"/>
      <c r="GYG36" s="213"/>
      <c r="GYH36" s="213"/>
      <c r="GYI36" s="213"/>
      <c r="GYJ36" s="213"/>
      <c r="GYK36" s="213"/>
      <c r="GYL36" s="213"/>
      <c r="GYM36" s="213"/>
      <c r="GYN36" s="213"/>
      <c r="GYO36" s="213"/>
      <c r="GYP36" s="213"/>
      <c r="GYQ36" s="213"/>
      <c r="GYR36" s="213"/>
      <c r="GYS36" s="213"/>
      <c r="GYT36" s="213"/>
      <c r="GYU36" s="213"/>
      <c r="GYV36" s="213"/>
      <c r="GYW36" s="213"/>
      <c r="GYX36" s="213"/>
      <c r="GYY36" s="213"/>
      <c r="GYZ36" s="213"/>
      <c r="GZA36" s="213"/>
      <c r="GZB36" s="213"/>
      <c r="GZC36" s="213"/>
      <c r="GZD36" s="213"/>
      <c r="GZE36" s="213"/>
      <c r="GZF36" s="213"/>
      <c r="GZG36" s="213"/>
      <c r="GZH36" s="213"/>
      <c r="GZI36" s="213"/>
      <c r="GZJ36" s="213"/>
      <c r="GZK36" s="213"/>
      <c r="GZL36" s="213"/>
      <c r="GZM36" s="213"/>
      <c r="GZN36" s="213"/>
      <c r="GZO36" s="213"/>
      <c r="GZP36" s="213"/>
      <c r="GZQ36" s="213"/>
      <c r="GZR36" s="213"/>
      <c r="GZS36" s="213"/>
      <c r="GZT36" s="213"/>
      <c r="GZU36" s="213"/>
      <c r="GZV36" s="213"/>
      <c r="GZW36" s="213"/>
      <c r="GZX36" s="213"/>
      <c r="GZY36" s="213"/>
      <c r="GZZ36" s="213"/>
      <c r="HAA36" s="213"/>
      <c r="HAB36" s="213"/>
      <c r="HAC36" s="213"/>
      <c r="HAD36" s="213"/>
      <c r="HAE36" s="213"/>
      <c r="HAF36" s="213"/>
      <c r="HAG36" s="213"/>
      <c r="HAH36" s="213"/>
      <c r="HAI36" s="213"/>
      <c r="HAJ36" s="213"/>
      <c r="HAK36" s="213"/>
      <c r="HAL36" s="213"/>
      <c r="HAM36" s="213"/>
      <c r="HAN36" s="213"/>
      <c r="HAO36" s="213"/>
      <c r="HAP36" s="213"/>
      <c r="HAQ36" s="213"/>
      <c r="HAR36" s="213"/>
      <c r="HAS36" s="213"/>
      <c r="HAT36" s="213"/>
      <c r="HAU36" s="213"/>
      <c r="HAV36" s="213"/>
      <c r="HAW36" s="213"/>
      <c r="HAX36" s="213"/>
      <c r="HAY36" s="213"/>
      <c r="HAZ36" s="213"/>
      <c r="HBA36" s="213"/>
      <c r="HBB36" s="213"/>
      <c r="HBC36" s="213"/>
      <c r="HBD36" s="213"/>
      <c r="HBE36" s="213"/>
      <c r="HBF36" s="213"/>
      <c r="HBG36" s="213"/>
      <c r="HBH36" s="213"/>
      <c r="HBI36" s="213"/>
      <c r="HBJ36" s="213"/>
      <c r="HBK36" s="213"/>
      <c r="HBL36" s="213"/>
      <c r="HBM36" s="213"/>
      <c r="HBN36" s="213"/>
      <c r="HBO36" s="213"/>
      <c r="HBP36" s="213"/>
      <c r="HBQ36" s="213"/>
      <c r="HBR36" s="213"/>
      <c r="HBS36" s="213"/>
      <c r="HBT36" s="213"/>
      <c r="HBU36" s="213"/>
      <c r="HBV36" s="213"/>
      <c r="HBW36" s="213"/>
      <c r="HBX36" s="213"/>
      <c r="HBY36" s="213"/>
      <c r="HBZ36" s="213"/>
      <c r="HCA36" s="213"/>
      <c r="HCB36" s="213"/>
      <c r="HCC36" s="213"/>
      <c r="HCD36" s="213"/>
      <c r="HCE36" s="213"/>
      <c r="HCF36" s="213"/>
      <c r="HCG36" s="213"/>
      <c r="HCH36" s="213"/>
      <c r="HCI36" s="213"/>
      <c r="HCJ36" s="213"/>
      <c r="HCK36" s="213"/>
      <c r="HCL36" s="213"/>
      <c r="HCM36" s="213"/>
      <c r="HCN36" s="213"/>
      <c r="HCO36" s="213"/>
      <c r="HCP36" s="213"/>
      <c r="HCQ36" s="213"/>
      <c r="HCR36" s="213"/>
      <c r="HCS36" s="213"/>
      <c r="HCT36" s="213"/>
      <c r="HCU36" s="213"/>
      <c r="HCV36" s="213"/>
      <c r="HCW36" s="213"/>
      <c r="HCX36" s="213"/>
      <c r="HCY36" s="213"/>
      <c r="HCZ36" s="213"/>
      <c r="HDA36" s="213"/>
      <c r="HDB36" s="213"/>
      <c r="HDC36" s="213"/>
      <c r="HDD36" s="213"/>
      <c r="HDE36" s="213"/>
      <c r="HDF36" s="213"/>
      <c r="HDG36" s="213"/>
      <c r="HDH36" s="213"/>
      <c r="HDI36" s="213"/>
      <c r="HDJ36" s="213"/>
      <c r="HDK36" s="213"/>
      <c r="HDL36" s="213"/>
      <c r="HDM36" s="213"/>
      <c r="HDN36" s="213"/>
      <c r="HDO36" s="213"/>
      <c r="HDP36" s="213"/>
      <c r="HDQ36" s="213"/>
      <c r="HDR36" s="213"/>
      <c r="HDS36" s="213"/>
      <c r="HDT36" s="213"/>
      <c r="HDU36" s="213"/>
      <c r="HDV36" s="213"/>
      <c r="HDW36" s="213"/>
      <c r="HDX36" s="213"/>
      <c r="HDY36" s="213"/>
      <c r="HDZ36" s="213"/>
      <c r="HEA36" s="213"/>
      <c r="HEB36" s="213"/>
      <c r="HEC36" s="213"/>
      <c r="HED36" s="213"/>
      <c r="HEE36" s="213"/>
      <c r="HEF36" s="213"/>
      <c r="HEG36" s="213"/>
      <c r="HEH36" s="213"/>
      <c r="HEI36" s="213"/>
      <c r="HEJ36" s="213"/>
      <c r="HEK36" s="213"/>
      <c r="HEL36" s="213"/>
      <c r="HEM36" s="213"/>
      <c r="HEN36" s="213"/>
      <c r="HEO36" s="213"/>
      <c r="HEP36" s="213"/>
      <c r="HEQ36" s="213"/>
      <c r="HER36" s="213"/>
      <c r="HES36" s="213"/>
      <c r="HET36" s="213"/>
      <c r="HEU36" s="213"/>
      <c r="HEV36" s="213"/>
      <c r="HEW36" s="213"/>
      <c r="HEX36" s="213"/>
      <c r="HEY36" s="213"/>
      <c r="HEZ36" s="213"/>
      <c r="HFA36" s="213"/>
      <c r="HFB36" s="213"/>
      <c r="HFC36" s="213"/>
      <c r="HFD36" s="213"/>
      <c r="HFE36" s="213"/>
      <c r="HFF36" s="213"/>
      <c r="HFG36" s="213"/>
      <c r="HFH36" s="213"/>
      <c r="HFI36" s="213"/>
      <c r="HFJ36" s="213"/>
      <c r="HFK36" s="213"/>
      <c r="HFL36" s="213"/>
      <c r="HFM36" s="213"/>
      <c r="HFN36" s="213"/>
      <c r="HFO36" s="213"/>
      <c r="HFP36" s="213"/>
      <c r="HFQ36" s="213"/>
      <c r="HFR36" s="213"/>
      <c r="HFS36" s="213"/>
      <c r="HFT36" s="213"/>
      <c r="HFU36" s="213"/>
      <c r="HFV36" s="213"/>
      <c r="HFW36" s="213"/>
      <c r="HFX36" s="213"/>
      <c r="HFY36" s="213"/>
      <c r="HFZ36" s="213"/>
      <c r="HGA36" s="213"/>
      <c r="HGB36" s="213"/>
      <c r="HGC36" s="213"/>
      <c r="HGD36" s="213"/>
      <c r="HGE36" s="213"/>
      <c r="HGF36" s="213"/>
      <c r="HGG36" s="213"/>
      <c r="HGH36" s="213"/>
      <c r="HGI36" s="213"/>
      <c r="HGJ36" s="213"/>
      <c r="HGK36" s="213"/>
      <c r="HGL36" s="213"/>
      <c r="HGM36" s="213"/>
      <c r="HGN36" s="213"/>
      <c r="HGO36" s="213"/>
      <c r="HGP36" s="213"/>
      <c r="HGQ36" s="213"/>
      <c r="HGR36" s="213"/>
      <c r="HGS36" s="213"/>
      <c r="HGT36" s="213"/>
      <c r="HGU36" s="213"/>
      <c r="HGV36" s="213"/>
      <c r="HGW36" s="213"/>
      <c r="HGX36" s="213"/>
      <c r="HGY36" s="213"/>
      <c r="HGZ36" s="213"/>
      <c r="HHA36" s="213"/>
      <c r="HHB36" s="213"/>
      <c r="HHC36" s="213"/>
      <c r="HHD36" s="213"/>
      <c r="HHE36" s="213"/>
      <c r="HHF36" s="213"/>
      <c r="HHG36" s="213"/>
      <c r="HHH36" s="213"/>
      <c r="HHI36" s="213"/>
      <c r="HHJ36" s="213"/>
      <c r="HHK36" s="213"/>
      <c r="HHL36" s="213"/>
      <c r="HHM36" s="213"/>
      <c r="HHN36" s="213"/>
      <c r="HHO36" s="213"/>
      <c r="HHP36" s="213"/>
      <c r="HHQ36" s="213"/>
      <c r="HHR36" s="213"/>
      <c r="HHS36" s="213"/>
      <c r="HHT36" s="213"/>
      <c r="HHU36" s="213"/>
      <c r="HHV36" s="213"/>
      <c r="HHW36" s="213"/>
      <c r="HHX36" s="213"/>
      <c r="HHY36" s="213"/>
      <c r="HHZ36" s="213"/>
      <c r="HIA36" s="213"/>
      <c r="HIB36" s="213"/>
      <c r="HIC36" s="213"/>
      <c r="HID36" s="213"/>
      <c r="HIE36" s="213"/>
      <c r="HIF36" s="213"/>
      <c r="HIG36" s="213"/>
      <c r="HIH36" s="213"/>
      <c r="HII36" s="213"/>
      <c r="HIJ36" s="213"/>
      <c r="HIK36" s="213"/>
      <c r="HIL36" s="213"/>
      <c r="HIM36" s="213"/>
      <c r="HIN36" s="213"/>
      <c r="HIO36" s="213"/>
      <c r="HIP36" s="213"/>
      <c r="HIQ36" s="213"/>
      <c r="HIR36" s="213"/>
      <c r="HIS36" s="213"/>
      <c r="HIT36" s="213"/>
      <c r="HIU36" s="213"/>
      <c r="HIV36" s="213"/>
      <c r="HIW36" s="213"/>
      <c r="HIX36" s="213"/>
      <c r="HIY36" s="213"/>
      <c r="HIZ36" s="213"/>
      <c r="HJA36" s="213"/>
      <c r="HJB36" s="213"/>
      <c r="HJC36" s="213"/>
      <c r="HJD36" s="213"/>
      <c r="HJE36" s="213"/>
      <c r="HJF36" s="213"/>
      <c r="HJG36" s="213"/>
      <c r="HJH36" s="213"/>
      <c r="HJI36" s="213"/>
      <c r="HJJ36" s="213"/>
      <c r="HJK36" s="213"/>
      <c r="HJL36" s="213"/>
      <c r="HJM36" s="213"/>
      <c r="HJN36" s="213"/>
      <c r="HJO36" s="213"/>
      <c r="HJP36" s="213"/>
      <c r="HJQ36" s="213"/>
      <c r="HJR36" s="213"/>
      <c r="HJS36" s="213"/>
      <c r="HJT36" s="213"/>
      <c r="HJU36" s="213"/>
      <c r="HJV36" s="213"/>
      <c r="HJW36" s="213"/>
      <c r="HJX36" s="213"/>
      <c r="HJY36" s="213"/>
      <c r="HJZ36" s="213"/>
      <c r="HKA36" s="213"/>
      <c r="HKB36" s="213"/>
      <c r="HKC36" s="213"/>
      <c r="HKD36" s="213"/>
      <c r="HKE36" s="213"/>
      <c r="HKF36" s="213"/>
      <c r="HKG36" s="213"/>
      <c r="HKH36" s="213"/>
      <c r="HKI36" s="213"/>
      <c r="HKJ36" s="213"/>
      <c r="HKK36" s="213"/>
      <c r="HKL36" s="213"/>
      <c r="HKM36" s="213"/>
      <c r="HKN36" s="213"/>
      <c r="HKO36" s="213"/>
      <c r="HKP36" s="213"/>
      <c r="HKQ36" s="213"/>
      <c r="HKR36" s="213"/>
      <c r="HKS36" s="213"/>
      <c r="HKT36" s="213"/>
      <c r="HKU36" s="213"/>
      <c r="HKV36" s="213"/>
      <c r="HKW36" s="213"/>
      <c r="HKX36" s="213"/>
      <c r="HKY36" s="213"/>
      <c r="HKZ36" s="213"/>
      <c r="HLA36" s="213"/>
      <c r="HLB36" s="213"/>
      <c r="HLC36" s="213"/>
      <c r="HLD36" s="213"/>
      <c r="HLE36" s="213"/>
      <c r="HLF36" s="213"/>
      <c r="HLG36" s="213"/>
      <c r="HLH36" s="213"/>
      <c r="HLI36" s="213"/>
      <c r="HLJ36" s="213"/>
      <c r="HLK36" s="213"/>
      <c r="HLL36" s="213"/>
      <c r="HLM36" s="213"/>
      <c r="HLN36" s="213"/>
      <c r="HLO36" s="213"/>
      <c r="HLP36" s="213"/>
      <c r="HLQ36" s="213"/>
      <c r="HLR36" s="213"/>
      <c r="HLS36" s="213"/>
      <c r="HLT36" s="213"/>
      <c r="HLU36" s="213"/>
      <c r="HLV36" s="213"/>
      <c r="HLW36" s="213"/>
      <c r="HLX36" s="213"/>
      <c r="HLY36" s="213"/>
      <c r="HLZ36" s="213"/>
      <c r="HMA36" s="213"/>
      <c r="HMB36" s="213"/>
      <c r="HMC36" s="213"/>
      <c r="HMD36" s="213"/>
      <c r="HME36" s="213"/>
      <c r="HMF36" s="213"/>
      <c r="HMG36" s="213"/>
      <c r="HMH36" s="213"/>
      <c r="HMI36" s="213"/>
      <c r="HMJ36" s="213"/>
      <c r="HMK36" s="213"/>
      <c r="HML36" s="213"/>
      <c r="HMM36" s="213"/>
      <c r="HMN36" s="213"/>
      <c r="HMO36" s="213"/>
      <c r="HMP36" s="213"/>
      <c r="HMQ36" s="213"/>
      <c r="HMR36" s="213"/>
      <c r="HMS36" s="213"/>
      <c r="HMT36" s="213"/>
      <c r="HMU36" s="213"/>
      <c r="HMV36" s="213"/>
      <c r="HMW36" s="213"/>
      <c r="HMX36" s="213"/>
      <c r="HMY36" s="213"/>
      <c r="HMZ36" s="213"/>
      <c r="HNA36" s="213"/>
      <c r="HNB36" s="213"/>
      <c r="HNC36" s="213"/>
      <c r="HND36" s="213"/>
      <c r="HNE36" s="213"/>
      <c r="HNF36" s="213"/>
      <c r="HNG36" s="213"/>
      <c r="HNH36" s="213"/>
      <c r="HNI36" s="213"/>
      <c r="HNJ36" s="213"/>
      <c r="HNK36" s="213"/>
      <c r="HNL36" s="213"/>
      <c r="HNM36" s="213"/>
      <c r="HNN36" s="213"/>
      <c r="HNO36" s="213"/>
      <c r="HNP36" s="213"/>
      <c r="HNQ36" s="213"/>
      <c r="HNR36" s="213"/>
      <c r="HNS36" s="213"/>
      <c r="HNT36" s="213"/>
      <c r="HNU36" s="213"/>
      <c r="HNV36" s="213"/>
      <c r="HNW36" s="213"/>
      <c r="HNX36" s="213"/>
      <c r="HNY36" s="213"/>
      <c r="HNZ36" s="213"/>
      <c r="HOA36" s="213"/>
      <c r="HOB36" s="213"/>
      <c r="HOC36" s="213"/>
      <c r="HOD36" s="213"/>
      <c r="HOE36" s="213"/>
      <c r="HOF36" s="213"/>
      <c r="HOG36" s="213"/>
      <c r="HOH36" s="213"/>
      <c r="HOI36" s="213"/>
      <c r="HOJ36" s="213"/>
      <c r="HOK36" s="213"/>
      <c r="HOL36" s="213"/>
      <c r="HOM36" s="213"/>
      <c r="HON36" s="213"/>
      <c r="HOO36" s="213"/>
      <c r="HOP36" s="213"/>
      <c r="HOQ36" s="213"/>
      <c r="HOR36" s="213"/>
      <c r="HOS36" s="213"/>
      <c r="HOT36" s="213"/>
      <c r="HOU36" s="213"/>
      <c r="HOV36" s="213"/>
      <c r="HOW36" s="213"/>
      <c r="HOX36" s="213"/>
      <c r="HOY36" s="213"/>
      <c r="HOZ36" s="213"/>
      <c r="HPA36" s="213"/>
      <c r="HPB36" s="213"/>
      <c r="HPC36" s="213"/>
      <c r="HPD36" s="213"/>
      <c r="HPE36" s="213"/>
      <c r="HPF36" s="213"/>
      <c r="HPG36" s="213"/>
      <c r="HPH36" s="213"/>
      <c r="HPI36" s="213"/>
      <c r="HPJ36" s="213"/>
      <c r="HPK36" s="213"/>
      <c r="HPL36" s="213"/>
      <c r="HPM36" s="213"/>
      <c r="HPN36" s="213"/>
      <c r="HPO36" s="213"/>
      <c r="HPP36" s="213"/>
      <c r="HPQ36" s="213"/>
      <c r="HPR36" s="213"/>
      <c r="HPS36" s="213"/>
      <c r="HPT36" s="213"/>
      <c r="HPU36" s="213"/>
      <c r="HPV36" s="213"/>
      <c r="HPW36" s="213"/>
      <c r="HPX36" s="213"/>
      <c r="HPY36" s="213"/>
      <c r="HPZ36" s="213"/>
      <c r="HQA36" s="213"/>
      <c r="HQB36" s="213"/>
      <c r="HQC36" s="213"/>
      <c r="HQD36" s="213"/>
      <c r="HQE36" s="213"/>
      <c r="HQF36" s="213"/>
      <c r="HQG36" s="213"/>
      <c r="HQH36" s="213"/>
      <c r="HQI36" s="213"/>
      <c r="HQJ36" s="213"/>
      <c r="HQK36" s="213"/>
      <c r="HQL36" s="213"/>
      <c r="HQM36" s="213"/>
      <c r="HQN36" s="213"/>
      <c r="HQO36" s="213"/>
      <c r="HQP36" s="213"/>
      <c r="HQQ36" s="213"/>
      <c r="HQR36" s="213"/>
      <c r="HQS36" s="213"/>
      <c r="HQT36" s="213"/>
      <c r="HQU36" s="213"/>
      <c r="HQV36" s="213"/>
      <c r="HQW36" s="213"/>
      <c r="HQX36" s="213"/>
      <c r="HQY36" s="213"/>
      <c r="HQZ36" s="213"/>
      <c r="HRA36" s="213"/>
      <c r="HRB36" s="213"/>
      <c r="HRC36" s="213"/>
      <c r="HRD36" s="213"/>
      <c r="HRE36" s="213"/>
      <c r="HRF36" s="213"/>
      <c r="HRG36" s="213"/>
      <c r="HRH36" s="213"/>
      <c r="HRI36" s="213"/>
      <c r="HRJ36" s="213"/>
      <c r="HRK36" s="213"/>
      <c r="HRL36" s="213"/>
      <c r="HRM36" s="213"/>
      <c r="HRN36" s="213"/>
      <c r="HRO36" s="213"/>
      <c r="HRP36" s="213"/>
      <c r="HRQ36" s="213"/>
      <c r="HRR36" s="213"/>
      <c r="HRS36" s="213"/>
      <c r="HRT36" s="213"/>
      <c r="HRU36" s="213"/>
      <c r="HRV36" s="213"/>
      <c r="HRW36" s="213"/>
      <c r="HRX36" s="213"/>
      <c r="HRY36" s="213"/>
      <c r="HRZ36" s="213"/>
      <c r="HSA36" s="213"/>
      <c r="HSB36" s="213"/>
      <c r="HSC36" s="213"/>
      <c r="HSD36" s="213"/>
      <c r="HSE36" s="213"/>
      <c r="HSF36" s="213"/>
      <c r="HSG36" s="213"/>
      <c r="HSH36" s="213"/>
      <c r="HSI36" s="213"/>
      <c r="HSJ36" s="213"/>
      <c r="HSK36" s="213"/>
      <c r="HSL36" s="213"/>
      <c r="HSM36" s="213"/>
      <c r="HSN36" s="213"/>
      <c r="HSO36" s="213"/>
      <c r="HSP36" s="213"/>
      <c r="HSQ36" s="213"/>
      <c r="HSR36" s="213"/>
      <c r="HSS36" s="213"/>
      <c r="HST36" s="213"/>
      <c r="HSU36" s="213"/>
      <c r="HSV36" s="213"/>
      <c r="HSW36" s="213"/>
      <c r="HSX36" s="213"/>
      <c r="HSY36" s="213"/>
      <c r="HSZ36" s="213"/>
      <c r="HTA36" s="213"/>
      <c r="HTB36" s="213"/>
      <c r="HTC36" s="213"/>
      <c r="HTD36" s="213"/>
      <c r="HTE36" s="213"/>
      <c r="HTF36" s="213"/>
      <c r="HTG36" s="213"/>
      <c r="HTH36" s="213"/>
      <c r="HTI36" s="213"/>
      <c r="HTJ36" s="213"/>
      <c r="HTK36" s="213"/>
      <c r="HTL36" s="213"/>
      <c r="HTM36" s="213"/>
      <c r="HTN36" s="213"/>
      <c r="HTO36" s="213"/>
      <c r="HTP36" s="213"/>
      <c r="HTQ36" s="213"/>
      <c r="HTR36" s="213"/>
      <c r="HTS36" s="213"/>
      <c r="HTT36" s="213"/>
      <c r="HTU36" s="213"/>
      <c r="HTV36" s="213"/>
      <c r="HTW36" s="213"/>
      <c r="HTX36" s="213"/>
      <c r="HTY36" s="213"/>
      <c r="HTZ36" s="213"/>
      <c r="HUA36" s="213"/>
      <c r="HUB36" s="213"/>
      <c r="HUC36" s="213"/>
      <c r="HUD36" s="213"/>
      <c r="HUE36" s="213"/>
      <c r="HUF36" s="213"/>
      <c r="HUG36" s="213"/>
      <c r="HUH36" s="213"/>
      <c r="HUI36" s="213"/>
      <c r="HUJ36" s="213"/>
      <c r="HUK36" s="213"/>
      <c r="HUL36" s="213"/>
      <c r="HUM36" s="213"/>
      <c r="HUN36" s="213"/>
      <c r="HUO36" s="213"/>
      <c r="HUP36" s="213"/>
      <c r="HUQ36" s="213"/>
      <c r="HUR36" s="213"/>
      <c r="HUS36" s="213"/>
      <c r="HUT36" s="213"/>
      <c r="HUU36" s="213"/>
      <c r="HUV36" s="213"/>
      <c r="HUW36" s="213"/>
      <c r="HUX36" s="213"/>
      <c r="HUY36" s="213"/>
      <c r="HUZ36" s="213"/>
      <c r="HVA36" s="213"/>
      <c r="HVB36" s="213"/>
      <c r="HVC36" s="213"/>
      <c r="HVD36" s="213"/>
      <c r="HVE36" s="213"/>
      <c r="HVF36" s="213"/>
      <c r="HVG36" s="213"/>
      <c r="HVH36" s="213"/>
      <c r="HVI36" s="213"/>
      <c r="HVJ36" s="213"/>
      <c r="HVK36" s="213"/>
      <c r="HVL36" s="213"/>
      <c r="HVM36" s="213"/>
      <c r="HVN36" s="213"/>
      <c r="HVO36" s="213"/>
      <c r="HVP36" s="213"/>
      <c r="HVQ36" s="213"/>
      <c r="HVR36" s="213"/>
      <c r="HVS36" s="213"/>
      <c r="HVT36" s="213"/>
      <c r="HVU36" s="213"/>
      <c r="HVV36" s="213"/>
      <c r="HVW36" s="213"/>
      <c r="HVX36" s="213"/>
      <c r="HVY36" s="213"/>
      <c r="HVZ36" s="213"/>
      <c r="HWA36" s="213"/>
      <c r="HWB36" s="213"/>
      <c r="HWC36" s="213"/>
      <c r="HWD36" s="213"/>
      <c r="HWE36" s="213"/>
      <c r="HWF36" s="213"/>
      <c r="HWG36" s="213"/>
      <c r="HWH36" s="213"/>
      <c r="HWI36" s="213"/>
      <c r="HWJ36" s="213"/>
      <c r="HWK36" s="213"/>
      <c r="HWL36" s="213"/>
      <c r="HWM36" s="213"/>
      <c r="HWN36" s="213"/>
      <c r="HWO36" s="213"/>
      <c r="HWP36" s="213"/>
      <c r="HWQ36" s="213"/>
      <c r="HWR36" s="213"/>
      <c r="HWS36" s="213"/>
      <c r="HWT36" s="213"/>
      <c r="HWU36" s="213"/>
      <c r="HWV36" s="213"/>
      <c r="HWW36" s="213"/>
      <c r="HWX36" s="213"/>
      <c r="HWY36" s="213"/>
      <c r="HWZ36" s="213"/>
      <c r="HXA36" s="213"/>
      <c r="HXB36" s="213"/>
      <c r="HXC36" s="213"/>
      <c r="HXD36" s="213"/>
      <c r="HXE36" s="213"/>
      <c r="HXF36" s="213"/>
      <c r="HXG36" s="213"/>
      <c r="HXH36" s="213"/>
      <c r="HXI36" s="213"/>
      <c r="HXJ36" s="213"/>
      <c r="HXK36" s="213"/>
      <c r="HXL36" s="213"/>
      <c r="HXM36" s="213"/>
      <c r="HXN36" s="213"/>
      <c r="HXO36" s="213"/>
      <c r="HXP36" s="213"/>
      <c r="HXQ36" s="213"/>
      <c r="HXR36" s="213"/>
      <c r="HXS36" s="213"/>
      <c r="HXT36" s="213"/>
      <c r="HXU36" s="213"/>
      <c r="HXV36" s="213"/>
      <c r="HXW36" s="213"/>
      <c r="HXX36" s="213"/>
      <c r="HXY36" s="213"/>
      <c r="HXZ36" s="213"/>
      <c r="HYA36" s="213"/>
      <c r="HYB36" s="213"/>
      <c r="HYC36" s="213"/>
      <c r="HYD36" s="213"/>
      <c r="HYE36" s="213"/>
      <c r="HYF36" s="213"/>
      <c r="HYG36" s="213"/>
      <c r="HYH36" s="213"/>
      <c r="HYI36" s="213"/>
      <c r="HYJ36" s="213"/>
      <c r="HYK36" s="213"/>
      <c r="HYL36" s="213"/>
      <c r="HYM36" s="213"/>
      <c r="HYN36" s="213"/>
      <c r="HYO36" s="213"/>
      <c r="HYP36" s="213"/>
      <c r="HYQ36" s="213"/>
      <c r="HYR36" s="213"/>
      <c r="HYS36" s="213"/>
      <c r="HYT36" s="213"/>
      <c r="HYU36" s="213"/>
      <c r="HYV36" s="213"/>
      <c r="HYW36" s="213"/>
      <c r="HYX36" s="213"/>
      <c r="HYY36" s="213"/>
      <c r="HYZ36" s="213"/>
      <c r="HZA36" s="213"/>
      <c r="HZB36" s="213"/>
      <c r="HZC36" s="213"/>
      <c r="HZD36" s="213"/>
      <c r="HZE36" s="213"/>
      <c r="HZF36" s="213"/>
      <c r="HZG36" s="213"/>
      <c r="HZH36" s="213"/>
      <c r="HZI36" s="213"/>
      <c r="HZJ36" s="213"/>
      <c r="HZK36" s="213"/>
      <c r="HZL36" s="213"/>
      <c r="HZM36" s="213"/>
      <c r="HZN36" s="213"/>
      <c r="HZO36" s="213"/>
      <c r="HZP36" s="213"/>
      <c r="HZQ36" s="213"/>
      <c r="HZR36" s="213"/>
      <c r="HZS36" s="213"/>
      <c r="HZT36" s="213"/>
      <c r="HZU36" s="213"/>
      <c r="HZV36" s="213"/>
      <c r="HZW36" s="213"/>
      <c r="HZX36" s="213"/>
      <c r="HZY36" s="213"/>
      <c r="HZZ36" s="213"/>
      <c r="IAA36" s="213"/>
      <c r="IAB36" s="213"/>
      <c r="IAC36" s="213"/>
      <c r="IAD36" s="213"/>
      <c r="IAE36" s="213"/>
      <c r="IAF36" s="213"/>
      <c r="IAG36" s="213"/>
      <c r="IAH36" s="213"/>
      <c r="IAI36" s="213"/>
      <c r="IAJ36" s="213"/>
      <c r="IAK36" s="213"/>
      <c r="IAL36" s="213"/>
      <c r="IAM36" s="213"/>
      <c r="IAN36" s="213"/>
      <c r="IAO36" s="213"/>
      <c r="IAP36" s="213"/>
      <c r="IAQ36" s="213"/>
      <c r="IAR36" s="213"/>
      <c r="IAS36" s="213"/>
      <c r="IAT36" s="213"/>
      <c r="IAU36" s="213"/>
      <c r="IAV36" s="213"/>
      <c r="IAW36" s="213"/>
      <c r="IAX36" s="213"/>
      <c r="IAY36" s="213"/>
      <c r="IAZ36" s="213"/>
      <c r="IBA36" s="213"/>
      <c r="IBB36" s="213"/>
      <c r="IBC36" s="213"/>
      <c r="IBD36" s="213"/>
      <c r="IBE36" s="213"/>
      <c r="IBF36" s="213"/>
      <c r="IBG36" s="213"/>
      <c r="IBH36" s="213"/>
      <c r="IBI36" s="213"/>
      <c r="IBJ36" s="213"/>
      <c r="IBK36" s="213"/>
      <c r="IBL36" s="213"/>
      <c r="IBM36" s="213"/>
      <c r="IBN36" s="213"/>
      <c r="IBO36" s="213"/>
      <c r="IBP36" s="213"/>
      <c r="IBQ36" s="213"/>
      <c r="IBR36" s="213"/>
      <c r="IBS36" s="213"/>
      <c r="IBT36" s="213"/>
      <c r="IBU36" s="213"/>
      <c r="IBV36" s="213"/>
      <c r="IBW36" s="213"/>
      <c r="IBX36" s="213"/>
      <c r="IBY36" s="213"/>
      <c r="IBZ36" s="213"/>
      <c r="ICA36" s="213"/>
      <c r="ICB36" s="213"/>
      <c r="ICC36" s="213"/>
      <c r="ICD36" s="213"/>
      <c r="ICE36" s="213"/>
      <c r="ICF36" s="213"/>
      <c r="ICG36" s="213"/>
      <c r="ICH36" s="213"/>
      <c r="ICI36" s="213"/>
      <c r="ICJ36" s="213"/>
      <c r="ICK36" s="213"/>
      <c r="ICL36" s="213"/>
      <c r="ICM36" s="213"/>
      <c r="ICN36" s="213"/>
      <c r="ICO36" s="213"/>
      <c r="ICP36" s="213"/>
      <c r="ICQ36" s="213"/>
      <c r="ICR36" s="213"/>
      <c r="ICS36" s="213"/>
      <c r="ICT36" s="213"/>
      <c r="ICU36" s="213"/>
      <c r="ICV36" s="213"/>
      <c r="ICW36" s="213"/>
      <c r="ICX36" s="213"/>
      <c r="ICY36" s="213"/>
      <c r="ICZ36" s="213"/>
      <c r="IDA36" s="213"/>
      <c r="IDB36" s="213"/>
      <c r="IDC36" s="213"/>
      <c r="IDD36" s="213"/>
      <c r="IDE36" s="213"/>
      <c r="IDF36" s="213"/>
      <c r="IDG36" s="213"/>
      <c r="IDH36" s="213"/>
      <c r="IDI36" s="213"/>
      <c r="IDJ36" s="213"/>
      <c r="IDK36" s="213"/>
      <c r="IDL36" s="213"/>
      <c r="IDM36" s="213"/>
      <c r="IDN36" s="213"/>
      <c r="IDO36" s="213"/>
      <c r="IDP36" s="213"/>
      <c r="IDQ36" s="213"/>
      <c r="IDR36" s="213"/>
      <c r="IDS36" s="213"/>
      <c r="IDT36" s="213"/>
      <c r="IDU36" s="213"/>
      <c r="IDV36" s="213"/>
      <c r="IDW36" s="213"/>
      <c r="IDX36" s="213"/>
      <c r="IDY36" s="213"/>
      <c r="IDZ36" s="213"/>
      <c r="IEA36" s="213"/>
      <c r="IEB36" s="213"/>
      <c r="IEC36" s="213"/>
      <c r="IED36" s="213"/>
      <c r="IEE36" s="213"/>
      <c r="IEF36" s="213"/>
      <c r="IEG36" s="213"/>
      <c r="IEH36" s="213"/>
      <c r="IEI36" s="213"/>
      <c r="IEJ36" s="213"/>
      <c r="IEK36" s="213"/>
      <c r="IEL36" s="213"/>
      <c r="IEM36" s="213"/>
      <c r="IEN36" s="213"/>
      <c r="IEO36" s="213"/>
      <c r="IEP36" s="213"/>
      <c r="IEQ36" s="213"/>
      <c r="IER36" s="213"/>
      <c r="IES36" s="213"/>
      <c r="IET36" s="213"/>
      <c r="IEU36" s="213"/>
      <c r="IEV36" s="213"/>
      <c r="IEW36" s="213"/>
      <c r="IEX36" s="213"/>
      <c r="IEY36" s="213"/>
      <c r="IEZ36" s="213"/>
      <c r="IFA36" s="213"/>
      <c r="IFB36" s="213"/>
      <c r="IFC36" s="213"/>
      <c r="IFD36" s="213"/>
      <c r="IFE36" s="213"/>
      <c r="IFF36" s="213"/>
      <c r="IFG36" s="213"/>
      <c r="IFH36" s="213"/>
      <c r="IFI36" s="213"/>
      <c r="IFJ36" s="213"/>
      <c r="IFK36" s="213"/>
      <c r="IFL36" s="213"/>
      <c r="IFM36" s="213"/>
      <c r="IFN36" s="213"/>
      <c r="IFO36" s="213"/>
      <c r="IFP36" s="213"/>
      <c r="IFQ36" s="213"/>
      <c r="IFR36" s="213"/>
      <c r="IFS36" s="213"/>
      <c r="IFT36" s="213"/>
      <c r="IFU36" s="213"/>
      <c r="IFV36" s="213"/>
      <c r="IFW36" s="213"/>
      <c r="IFX36" s="213"/>
      <c r="IFY36" s="213"/>
      <c r="IFZ36" s="213"/>
      <c r="IGA36" s="213"/>
      <c r="IGB36" s="213"/>
      <c r="IGC36" s="213"/>
      <c r="IGD36" s="213"/>
      <c r="IGE36" s="213"/>
      <c r="IGF36" s="213"/>
      <c r="IGG36" s="213"/>
      <c r="IGH36" s="213"/>
      <c r="IGI36" s="213"/>
      <c r="IGJ36" s="213"/>
      <c r="IGK36" s="213"/>
      <c r="IGL36" s="213"/>
      <c r="IGM36" s="213"/>
      <c r="IGN36" s="213"/>
      <c r="IGO36" s="213"/>
      <c r="IGP36" s="213"/>
      <c r="IGQ36" s="213"/>
      <c r="IGR36" s="213"/>
      <c r="IGS36" s="213"/>
      <c r="IGT36" s="213"/>
      <c r="IGU36" s="213"/>
      <c r="IGV36" s="213"/>
      <c r="IGW36" s="213"/>
      <c r="IGX36" s="213"/>
      <c r="IGY36" s="213"/>
      <c r="IGZ36" s="213"/>
      <c r="IHA36" s="213"/>
      <c r="IHB36" s="213"/>
      <c r="IHC36" s="213"/>
      <c r="IHD36" s="213"/>
      <c r="IHE36" s="213"/>
      <c r="IHF36" s="213"/>
      <c r="IHG36" s="213"/>
      <c r="IHH36" s="213"/>
      <c r="IHI36" s="213"/>
      <c r="IHJ36" s="213"/>
      <c r="IHK36" s="213"/>
      <c r="IHL36" s="213"/>
      <c r="IHM36" s="213"/>
      <c r="IHN36" s="213"/>
      <c r="IHO36" s="213"/>
      <c r="IHP36" s="213"/>
      <c r="IHQ36" s="213"/>
      <c r="IHR36" s="213"/>
      <c r="IHS36" s="213"/>
      <c r="IHT36" s="213"/>
      <c r="IHU36" s="213"/>
      <c r="IHV36" s="213"/>
      <c r="IHW36" s="213"/>
      <c r="IHX36" s="213"/>
      <c r="IHY36" s="213"/>
      <c r="IHZ36" s="213"/>
      <c r="IIA36" s="213"/>
      <c r="IIB36" s="213"/>
      <c r="IIC36" s="213"/>
      <c r="IID36" s="213"/>
      <c r="IIE36" s="213"/>
      <c r="IIF36" s="213"/>
      <c r="IIG36" s="213"/>
      <c r="IIH36" s="213"/>
      <c r="III36" s="213"/>
      <c r="IIJ36" s="213"/>
      <c r="IIK36" s="213"/>
      <c r="IIL36" s="213"/>
      <c r="IIM36" s="213"/>
      <c r="IIN36" s="213"/>
      <c r="IIO36" s="213"/>
      <c r="IIP36" s="213"/>
      <c r="IIQ36" s="213"/>
      <c r="IIR36" s="213"/>
      <c r="IIS36" s="213"/>
      <c r="IIT36" s="213"/>
      <c r="IIU36" s="213"/>
      <c r="IIV36" s="213"/>
      <c r="IIW36" s="213"/>
      <c r="IIX36" s="213"/>
      <c r="IIY36" s="213"/>
      <c r="IIZ36" s="213"/>
      <c r="IJA36" s="213"/>
      <c r="IJB36" s="213"/>
      <c r="IJC36" s="213"/>
      <c r="IJD36" s="213"/>
      <c r="IJE36" s="213"/>
      <c r="IJF36" s="213"/>
      <c r="IJG36" s="213"/>
      <c r="IJH36" s="213"/>
      <c r="IJI36" s="213"/>
      <c r="IJJ36" s="213"/>
      <c r="IJK36" s="213"/>
      <c r="IJL36" s="213"/>
      <c r="IJM36" s="213"/>
      <c r="IJN36" s="213"/>
      <c r="IJO36" s="213"/>
      <c r="IJP36" s="213"/>
      <c r="IJQ36" s="213"/>
      <c r="IJR36" s="213"/>
      <c r="IJS36" s="213"/>
      <c r="IJT36" s="213"/>
      <c r="IJU36" s="213"/>
      <c r="IJV36" s="213"/>
      <c r="IJW36" s="213"/>
      <c r="IJX36" s="213"/>
      <c r="IJY36" s="213"/>
      <c r="IJZ36" s="213"/>
      <c r="IKA36" s="213"/>
      <c r="IKB36" s="213"/>
      <c r="IKC36" s="213"/>
      <c r="IKD36" s="213"/>
      <c r="IKE36" s="213"/>
      <c r="IKF36" s="213"/>
      <c r="IKG36" s="213"/>
      <c r="IKH36" s="213"/>
      <c r="IKI36" s="213"/>
      <c r="IKJ36" s="213"/>
      <c r="IKK36" s="213"/>
      <c r="IKL36" s="213"/>
      <c r="IKM36" s="213"/>
      <c r="IKN36" s="213"/>
      <c r="IKO36" s="213"/>
      <c r="IKP36" s="213"/>
      <c r="IKQ36" s="213"/>
      <c r="IKR36" s="213"/>
      <c r="IKS36" s="213"/>
      <c r="IKT36" s="213"/>
      <c r="IKU36" s="213"/>
      <c r="IKV36" s="213"/>
      <c r="IKW36" s="213"/>
      <c r="IKX36" s="213"/>
      <c r="IKY36" s="213"/>
      <c r="IKZ36" s="213"/>
      <c r="ILA36" s="213"/>
      <c r="ILB36" s="213"/>
      <c r="ILC36" s="213"/>
      <c r="ILD36" s="213"/>
      <c r="ILE36" s="213"/>
      <c r="ILF36" s="213"/>
      <c r="ILG36" s="213"/>
      <c r="ILH36" s="213"/>
      <c r="ILI36" s="213"/>
      <c r="ILJ36" s="213"/>
      <c r="ILK36" s="213"/>
      <c r="ILL36" s="213"/>
      <c r="ILM36" s="213"/>
      <c r="ILN36" s="213"/>
      <c r="ILO36" s="213"/>
      <c r="ILP36" s="213"/>
      <c r="ILQ36" s="213"/>
      <c r="ILR36" s="213"/>
      <c r="ILS36" s="213"/>
      <c r="ILT36" s="213"/>
      <c r="ILU36" s="213"/>
      <c r="ILV36" s="213"/>
      <c r="ILW36" s="213"/>
      <c r="ILX36" s="213"/>
      <c r="ILY36" s="213"/>
      <c r="ILZ36" s="213"/>
      <c r="IMA36" s="213"/>
      <c r="IMB36" s="213"/>
      <c r="IMC36" s="213"/>
      <c r="IMD36" s="213"/>
      <c r="IME36" s="213"/>
      <c r="IMF36" s="213"/>
      <c r="IMG36" s="213"/>
      <c r="IMH36" s="213"/>
      <c r="IMI36" s="213"/>
      <c r="IMJ36" s="213"/>
      <c r="IMK36" s="213"/>
      <c r="IML36" s="213"/>
      <c r="IMM36" s="213"/>
      <c r="IMN36" s="213"/>
      <c r="IMO36" s="213"/>
      <c r="IMP36" s="213"/>
      <c r="IMQ36" s="213"/>
      <c r="IMR36" s="213"/>
      <c r="IMS36" s="213"/>
      <c r="IMT36" s="213"/>
      <c r="IMU36" s="213"/>
      <c r="IMV36" s="213"/>
      <c r="IMW36" s="213"/>
      <c r="IMX36" s="213"/>
      <c r="IMY36" s="213"/>
      <c r="IMZ36" s="213"/>
      <c r="INA36" s="213"/>
      <c r="INB36" s="213"/>
      <c r="INC36" s="213"/>
      <c r="IND36" s="213"/>
      <c r="INE36" s="213"/>
      <c r="INF36" s="213"/>
      <c r="ING36" s="213"/>
      <c r="INH36" s="213"/>
      <c r="INI36" s="213"/>
      <c r="INJ36" s="213"/>
      <c r="INK36" s="213"/>
      <c r="INL36" s="213"/>
      <c r="INM36" s="213"/>
      <c r="INN36" s="213"/>
      <c r="INO36" s="213"/>
      <c r="INP36" s="213"/>
      <c r="INQ36" s="213"/>
      <c r="INR36" s="213"/>
      <c r="INS36" s="213"/>
      <c r="INT36" s="213"/>
      <c r="INU36" s="213"/>
      <c r="INV36" s="213"/>
      <c r="INW36" s="213"/>
      <c r="INX36" s="213"/>
      <c r="INY36" s="213"/>
      <c r="INZ36" s="213"/>
      <c r="IOA36" s="213"/>
      <c r="IOB36" s="213"/>
      <c r="IOC36" s="213"/>
      <c r="IOD36" s="213"/>
      <c r="IOE36" s="213"/>
      <c r="IOF36" s="213"/>
      <c r="IOG36" s="213"/>
      <c r="IOH36" s="213"/>
      <c r="IOI36" s="213"/>
      <c r="IOJ36" s="213"/>
      <c r="IOK36" s="213"/>
      <c r="IOL36" s="213"/>
      <c r="IOM36" s="213"/>
      <c r="ION36" s="213"/>
      <c r="IOO36" s="213"/>
      <c r="IOP36" s="213"/>
      <c r="IOQ36" s="213"/>
      <c r="IOR36" s="213"/>
      <c r="IOS36" s="213"/>
      <c r="IOT36" s="213"/>
      <c r="IOU36" s="213"/>
      <c r="IOV36" s="213"/>
      <c r="IOW36" s="213"/>
      <c r="IOX36" s="213"/>
      <c r="IOY36" s="213"/>
      <c r="IOZ36" s="213"/>
      <c r="IPA36" s="213"/>
      <c r="IPB36" s="213"/>
      <c r="IPC36" s="213"/>
      <c r="IPD36" s="213"/>
      <c r="IPE36" s="213"/>
      <c r="IPF36" s="213"/>
      <c r="IPG36" s="213"/>
      <c r="IPH36" s="213"/>
      <c r="IPI36" s="213"/>
      <c r="IPJ36" s="213"/>
      <c r="IPK36" s="213"/>
      <c r="IPL36" s="213"/>
      <c r="IPM36" s="213"/>
      <c r="IPN36" s="213"/>
      <c r="IPO36" s="213"/>
      <c r="IPP36" s="213"/>
      <c r="IPQ36" s="213"/>
      <c r="IPR36" s="213"/>
      <c r="IPS36" s="213"/>
      <c r="IPT36" s="213"/>
      <c r="IPU36" s="213"/>
      <c r="IPV36" s="213"/>
      <c r="IPW36" s="213"/>
      <c r="IPX36" s="213"/>
      <c r="IPY36" s="213"/>
      <c r="IPZ36" s="213"/>
      <c r="IQA36" s="213"/>
      <c r="IQB36" s="213"/>
      <c r="IQC36" s="213"/>
      <c r="IQD36" s="213"/>
      <c r="IQE36" s="213"/>
      <c r="IQF36" s="213"/>
      <c r="IQG36" s="213"/>
      <c r="IQH36" s="213"/>
      <c r="IQI36" s="213"/>
      <c r="IQJ36" s="213"/>
      <c r="IQK36" s="213"/>
      <c r="IQL36" s="213"/>
      <c r="IQM36" s="213"/>
      <c r="IQN36" s="213"/>
      <c r="IQO36" s="213"/>
      <c r="IQP36" s="213"/>
      <c r="IQQ36" s="213"/>
      <c r="IQR36" s="213"/>
      <c r="IQS36" s="213"/>
      <c r="IQT36" s="213"/>
      <c r="IQU36" s="213"/>
      <c r="IQV36" s="213"/>
      <c r="IQW36" s="213"/>
      <c r="IQX36" s="213"/>
      <c r="IQY36" s="213"/>
      <c r="IQZ36" s="213"/>
      <c r="IRA36" s="213"/>
      <c r="IRB36" s="213"/>
      <c r="IRC36" s="213"/>
      <c r="IRD36" s="213"/>
      <c r="IRE36" s="213"/>
      <c r="IRF36" s="213"/>
      <c r="IRG36" s="213"/>
      <c r="IRH36" s="213"/>
      <c r="IRI36" s="213"/>
      <c r="IRJ36" s="213"/>
      <c r="IRK36" s="213"/>
      <c r="IRL36" s="213"/>
      <c r="IRM36" s="213"/>
      <c r="IRN36" s="213"/>
      <c r="IRO36" s="213"/>
      <c r="IRP36" s="213"/>
      <c r="IRQ36" s="213"/>
      <c r="IRR36" s="213"/>
      <c r="IRS36" s="213"/>
      <c r="IRT36" s="213"/>
      <c r="IRU36" s="213"/>
      <c r="IRV36" s="213"/>
      <c r="IRW36" s="213"/>
      <c r="IRX36" s="213"/>
      <c r="IRY36" s="213"/>
      <c r="IRZ36" s="213"/>
      <c r="ISA36" s="213"/>
      <c r="ISB36" s="213"/>
      <c r="ISC36" s="213"/>
      <c r="ISD36" s="213"/>
      <c r="ISE36" s="213"/>
      <c r="ISF36" s="213"/>
      <c r="ISG36" s="213"/>
      <c r="ISH36" s="213"/>
      <c r="ISI36" s="213"/>
      <c r="ISJ36" s="213"/>
      <c r="ISK36" s="213"/>
      <c r="ISL36" s="213"/>
      <c r="ISM36" s="213"/>
      <c r="ISN36" s="213"/>
      <c r="ISO36" s="213"/>
      <c r="ISP36" s="213"/>
      <c r="ISQ36" s="213"/>
      <c r="ISR36" s="213"/>
      <c r="ISS36" s="213"/>
      <c r="IST36" s="213"/>
      <c r="ISU36" s="213"/>
      <c r="ISV36" s="213"/>
      <c r="ISW36" s="213"/>
      <c r="ISX36" s="213"/>
      <c r="ISY36" s="213"/>
      <c r="ISZ36" s="213"/>
      <c r="ITA36" s="213"/>
      <c r="ITB36" s="213"/>
      <c r="ITC36" s="213"/>
      <c r="ITD36" s="213"/>
      <c r="ITE36" s="213"/>
      <c r="ITF36" s="213"/>
      <c r="ITG36" s="213"/>
      <c r="ITH36" s="213"/>
      <c r="ITI36" s="213"/>
      <c r="ITJ36" s="213"/>
      <c r="ITK36" s="213"/>
      <c r="ITL36" s="213"/>
      <c r="ITM36" s="213"/>
      <c r="ITN36" s="213"/>
      <c r="ITO36" s="213"/>
      <c r="ITP36" s="213"/>
      <c r="ITQ36" s="213"/>
      <c r="ITR36" s="213"/>
      <c r="ITS36" s="213"/>
      <c r="ITT36" s="213"/>
      <c r="ITU36" s="213"/>
      <c r="ITV36" s="213"/>
      <c r="ITW36" s="213"/>
      <c r="ITX36" s="213"/>
      <c r="ITY36" s="213"/>
      <c r="ITZ36" s="213"/>
      <c r="IUA36" s="213"/>
      <c r="IUB36" s="213"/>
      <c r="IUC36" s="213"/>
      <c r="IUD36" s="213"/>
      <c r="IUE36" s="213"/>
      <c r="IUF36" s="213"/>
      <c r="IUG36" s="213"/>
      <c r="IUH36" s="213"/>
      <c r="IUI36" s="213"/>
      <c r="IUJ36" s="213"/>
      <c r="IUK36" s="213"/>
      <c r="IUL36" s="213"/>
      <c r="IUM36" s="213"/>
      <c r="IUN36" s="213"/>
      <c r="IUO36" s="213"/>
      <c r="IUP36" s="213"/>
      <c r="IUQ36" s="213"/>
      <c r="IUR36" s="213"/>
      <c r="IUS36" s="213"/>
      <c r="IUT36" s="213"/>
      <c r="IUU36" s="213"/>
      <c r="IUV36" s="213"/>
      <c r="IUW36" s="213"/>
      <c r="IUX36" s="213"/>
      <c r="IUY36" s="213"/>
      <c r="IUZ36" s="213"/>
      <c r="IVA36" s="213"/>
      <c r="IVB36" s="213"/>
      <c r="IVC36" s="213"/>
      <c r="IVD36" s="213"/>
      <c r="IVE36" s="213"/>
      <c r="IVF36" s="213"/>
      <c r="IVG36" s="213"/>
      <c r="IVH36" s="213"/>
      <c r="IVI36" s="213"/>
      <c r="IVJ36" s="213"/>
      <c r="IVK36" s="213"/>
      <c r="IVL36" s="213"/>
      <c r="IVM36" s="213"/>
      <c r="IVN36" s="213"/>
      <c r="IVO36" s="213"/>
      <c r="IVP36" s="213"/>
      <c r="IVQ36" s="213"/>
      <c r="IVR36" s="213"/>
      <c r="IVS36" s="213"/>
      <c r="IVT36" s="213"/>
      <c r="IVU36" s="213"/>
      <c r="IVV36" s="213"/>
      <c r="IVW36" s="213"/>
      <c r="IVX36" s="213"/>
      <c r="IVY36" s="213"/>
      <c r="IVZ36" s="213"/>
      <c r="IWA36" s="213"/>
      <c r="IWB36" s="213"/>
      <c r="IWC36" s="213"/>
      <c r="IWD36" s="213"/>
      <c r="IWE36" s="213"/>
      <c r="IWF36" s="213"/>
      <c r="IWG36" s="213"/>
      <c r="IWH36" s="213"/>
      <c r="IWI36" s="213"/>
      <c r="IWJ36" s="213"/>
      <c r="IWK36" s="213"/>
      <c r="IWL36" s="213"/>
      <c r="IWM36" s="213"/>
      <c r="IWN36" s="213"/>
      <c r="IWO36" s="213"/>
      <c r="IWP36" s="213"/>
      <c r="IWQ36" s="213"/>
      <c r="IWR36" s="213"/>
      <c r="IWS36" s="213"/>
      <c r="IWT36" s="213"/>
      <c r="IWU36" s="213"/>
      <c r="IWV36" s="213"/>
      <c r="IWW36" s="213"/>
      <c r="IWX36" s="213"/>
      <c r="IWY36" s="213"/>
      <c r="IWZ36" s="213"/>
      <c r="IXA36" s="213"/>
      <c r="IXB36" s="213"/>
      <c r="IXC36" s="213"/>
      <c r="IXD36" s="213"/>
      <c r="IXE36" s="213"/>
      <c r="IXF36" s="213"/>
      <c r="IXG36" s="213"/>
      <c r="IXH36" s="213"/>
      <c r="IXI36" s="213"/>
      <c r="IXJ36" s="213"/>
      <c r="IXK36" s="213"/>
      <c r="IXL36" s="213"/>
      <c r="IXM36" s="213"/>
      <c r="IXN36" s="213"/>
      <c r="IXO36" s="213"/>
      <c r="IXP36" s="213"/>
      <c r="IXQ36" s="213"/>
      <c r="IXR36" s="213"/>
      <c r="IXS36" s="213"/>
      <c r="IXT36" s="213"/>
      <c r="IXU36" s="213"/>
      <c r="IXV36" s="213"/>
      <c r="IXW36" s="213"/>
      <c r="IXX36" s="213"/>
      <c r="IXY36" s="213"/>
      <c r="IXZ36" s="213"/>
      <c r="IYA36" s="213"/>
      <c r="IYB36" s="213"/>
      <c r="IYC36" s="213"/>
      <c r="IYD36" s="213"/>
      <c r="IYE36" s="213"/>
      <c r="IYF36" s="213"/>
      <c r="IYG36" s="213"/>
      <c r="IYH36" s="213"/>
      <c r="IYI36" s="213"/>
      <c r="IYJ36" s="213"/>
      <c r="IYK36" s="213"/>
      <c r="IYL36" s="213"/>
      <c r="IYM36" s="213"/>
      <c r="IYN36" s="213"/>
      <c r="IYO36" s="213"/>
      <c r="IYP36" s="213"/>
      <c r="IYQ36" s="213"/>
      <c r="IYR36" s="213"/>
      <c r="IYS36" s="213"/>
      <c r="IYT36" s="213"/>
      <c r="IYU36" s="213"/>
      <c r="IYV36" s="213"/>
      <c r="IYW36" s="213"/>
      <c r="IYX36" s="213"/>
      <c r="IYY36" s="213"/>
      <c r="IYZ36" s="213"/>
      <c r="IZA36" s="213"/>
      <c r="IZB36" s="213"/>
      <c r="IZC36" s="213"/>
      <c r="IZD36" s="213"/>
      <c r="IZE36" s="213"/>
      <c r="IZF36" s="213"/>
      <c r="IZG36" s="213"/>
      <c r="IZH36" s="213"/>
      <c r="IZI36" s="213"/>
      <c r="IZJ36" s="213"/>
      <c r="IZK36" s="213"/>
      <c r="IZL36" s="213"/>
      <c r="IZM36" s="213"/>
      <c r="IZN36" s="213"/>
      <c r="IZO36" s="213"/>
      <c r="IZP36" s="213"/>
      <c r="IZQ36" s="213"/>
      <c r="IZR36" s="213"/>
      <c r="IZS36" s="213"/>
      <c r="IZT36" s="213"/>
      <c r="IZU36" s="213"/>
      <c r="IZV36" s="213"/>
      <c r="IZW36" s="213"/>
      <c r="IZX36" s="213"/>
      <c r="IZY36" s="213"/>
      <c r="IZZ36" s="213"/>
      <c r="JAA36" s="213"/>
      <c r="JAB36" s="213"/>
      <c r="JAC36" s="213"/>
      <c r="JAD36" s="213"/>
      <c r="JAE36" s="213"/>
      <c r="JAF36" s="213"/>
      <c r="JAG36" s="213"/>
      <c r="JAH36" s="213"/>
      <c r="JAI36" s="213"/>
      <c r="JAJ36" s="213"/>
      <c r="JAK36" s="213"/>
      <c r="JAL36" s="213"/>
      <c r="JAM36" s="213"/>
      <c r="JAN36" s="213"/>
      <c r="JAO36" s="213"/>
      <c r="JAP36" s="213"/>
      <c r="JAQ36" s="213"/>
      <c r="JAR36" s="213"/>
      <c r="JAS36" s="213"/>
      <c r="JAT36" s="213"/>
      <c r="JAU36" s="213"/>
      <c r="JAV36" s="213"/>
      <c r="JAW36" s="213"/>
      <c r="JAX36" s="213"/>
      <c r="JAY36" s="213"/>
      <c r="JAZ36" s="213"/>
      <c r="JBA36" s="213"/>
      <c r="JBB36" s="213"/>
      <c r="JBC36" s="213"/>
      <c r="JBD36" s="213"/>
      <c r="JBE36" s="213"/>
      <c r="JBF36" s="213"/>
      <c r="JBG36" s="213"/>
      <c r="JBH36" s="213"/>
      <c r="JBI36" s="213"/>
      <c r="JBJ36" s="213"/>
      <c r="JBK36" s="213"/>
      <c r="JBL36" s="213"/>
      <c r="JBM36" s="213"/>
      <c r="JBN36" s="213"/>
      <c r="JBO36" s="213"/>
      <c r="JBP36" s="213"/>
      <c r="JBQ36" s="213"/>
      <c r="JBR36" s="213"/>
      <c r="JBS36" s="213"/>
      <c r="JBT36" s="213"/>
      <c r="JBU36" s="213"/>
      <c r="JBV36" s="213"/>
      <c r="JBW36" s="213"/>
      <c r="JBX36" s="213"/>
      <c r="JBY36" s="213"/>
      <c r="JBZ36" s="213"/>
      <c r="JCA36" s="213"/>
      <c r="JCB36" s="213"/>
      <c r="JCC36" s="213"/>
      <c r="JCD36" s="213"/>
      <c r="JCE36" s="213"/>
      <c r="JCF36" s="213"/>
      <c r="JCG36" s="213"/>
      <c r="JCH36" s="213"/>
      <c r="JCI36" s="213"/>
      <c r="JCJ36" s="213"/>
      <c r="JCK36" s="213"/>
      <c r="JCL36" s="213"/>
      <c r="JCM36" s="213"/>
      <c r="JCN36" s="213"/>
      <c r="JCO36" s="213"/>
      <c r="JCP36" s="213"/>
      <c r="JCQ36" s="213"/>
      <c r="JCR36" s="213"/>
      <c r="JCS36" s="213"/>
      <c r="JCT36" s="213"/>
      <c r="JCU36" s="213"/>
      <c r="JCV36" s="213"/>
      <c r="JCW36" s="213"/>
      <c r="JCX36" s="213"/>
      <c r="JCY36" s="213"/>
      <c r="JCZ36" s="213"/>
      <c r="JDA36" s="213"/>
      <c r="JDB36" s="213"/>
      <c r="JDC36" s="213"/>
      <c r="JDD36" s="213"/>
      <c r="JDE36" s="213"/>
      <c r="JDF36" s="213"/>
      <c r="JDG36" s="213"/>
      <c r="JDH36" s="213"/>
      <c r="JDI36" s="213"/>
      <c r="JDJ36" s="213"/>
      <c r="JDK36" s="213"/>
      <c r="JDL36" s="213"/>
      <c r="JDM36" s="213"/>
      <c r="JDN36" s="213"/>
      <c r="JDO36" s="213"/>
      <c r="JDP36" s="213"/>
      <c r="JDQ36" s="213"/>
      <c r="JDR36" s="213"/>
      <c r="JDS36" s="213"/>
      <c r="JDT36" s="213"/>
      <c r="JDU36" s="213"/>
      <c r="JDV36" s="213"/>
      <c r="JDW36" s="213"/>
      <c r="JDX36" s="213"/>
      <c r="JDY36" s="213"/>
      <c r="JDZ36" s="213"/>
      <c r="JEA36" s="213"/>
      <c r="JEB36" s="213"/>
      <c r="JEC36" s="213"/>
      <c r="JED36" s="213"/>
      <c r="JEE36" s="213"/>
      <c r="JEF36" s="213"/>
      <c r="JEG36" s="213"/>
      <c r="JEH36" s="213"/>
      <c r="JEI36" s="213"/>
      <c r="JEJ36" s="213"/>
      <c r="JEK36" s="213"/>
      <c r="JEL36" s="213"/>
      <c r="JEM36" s="213"/>
      <c r="JEN36" s="213"/>
      <c r="JEO36" s="213"/>
      <c r="JEP36" s="213"/>
      <c r="JEQ36" s="213"/>
      <c r="JER36" s="213"/>
      <c r="JES36" s="213"/>
      <c r="JET36" s="213"/>
      <c r="JEU36" s="213"/>
      <c r="JEV36" s="213"/>
      <c r="JEW36" s="213"/>
      <c r="JEX36" s="213"/>
      <c r="JEY36" s="213"/>
      <c r="JEZ36" s="213"/>
      <c r="JFA36" s="213"/>
      <c r="JFB36" s="213"/>
      <c r="JFC36" s="213"/>
      <c r="JFD36" s="213"/>
      <c r="JFE36" s="213"/>
      <c r="JFF36" s="213"/>
      <c r="JFG36" s="213"/>
      <c r="JFH36" s="213"/>
      <c r="JFI36" s="213"/>
      <c r="JFJ36" s="213"/>
      <c r="JFK36" s="213"/>
      <c r="JFL36" s="213"/>
      <c r="JFM36" s="213"/>
      <c r="JFN36" s="213"/>
      <c r="JFO36" s="213"/>
      <c r="JFP36" s="213"/>
      <c r="JFQ36" s="213"/>
      <c r="JFR36" s="213"/>
      <c r="JFS36" s="213"/>
      <c r="JFT36" s="213"/>
      <c r="JFU36" s="213"/>
      <c r="JFV36" s="213"/>
      <c r="JFW36" s="213"/>
      <c r="JFX36" s="213"/>
      <c r="JFY36" s="213"/>
      <c r="JFZ36" s="213"/>
      <c r="JGA36" s="213"/>
      <c r="JGB36" s="213"/>
      <c r="JGC36" s="213"/>
      <c r="JGD36" s="213"/>
      <c r="JGE36" s="213"/>
      <c r="JGF36" s="213"/>
      <c r="JGG36" s="213"/>
      <c r="JGH36" s="213"/>
      <c r="JGI36" s="213"/>
      <c r="JGJ36" s="213"/>
      <c r="JGK36" s="213"/>
      <c r="JGL36" s="213"/>
      <c r="JGM36" s="213"/>
      <c r="JGN36" s="213"/>
      <c r="JGO36" s="213"/>
      <c r="JGP36" s="213"/>
      <c r="JGQ36" s="213"/>
      <c r="JGR36" s="213"/>
      <c r="JGS36" s="213"/>
      <c r="JGT36" s="213"/>
      <c r="JGU36" s="213"/>
      <c r="JGV36" s="213"/>
      <c r="JGW36" s="213"/>
      <c r="JGX36" s="213"/>
      <c r="JGY36" s="213"/>
      <c r="JGZ36" s="213"/>
      <c r="JHA36" s="213"/>
      <c r="JHB36" s="213"/>
      <c r="JHC36" s="213"/>
      <c r="JHD36" s="213"/>
      <c r="JHE36" s="213"/>
      <c r="JHF36" s="213"/>
      <c r="JHG36" s="213"/>
      <c r="JHH36" s="213"/>
      <c r="JHI36" s="213"/>
      <c r="JHJ36" s="213"/>
      <c r="JHK36" s="213"/>
      <c r="JHL36" s="213"/>
      <c r="JHM36" s="213"/>
      <c r="JHN36" s="213"/>
      <c r="JHO36" s="213"/>
      <c r="JHP36" s="213"/>
      <c r="JHQ36" s="213"/>
      <c r="JHR36" s="213"/>
      <c r="JHS36" s="213"/>
      <c r="JHT36" s="213"/>
      <c r="JHU36" s="213"/>
      <c r="JHV36" s="213"/>
      <c r="JHW36" s="213"/>
      <c r="JHX36" s="213"/>
      <c r="JHY36" s="213"/>
      <c r="JHZ36" s="213"/>
      <c r="JIA36" s="213"/>
      <c r="JIB36" s="213"/>
      <c r="JIC36" s="213"/>
      <c r="JID36" s="213"/>
      <c r="JIE36" s="213"/>
      <c r="JIF36" s="213"/>
      <c r="JIG36" s="213"/>
      <c r="JIH36" s="213"/>
      <c r="JII36" s="213"/>
      <c r="JIJ36" s="213"/>
      <c r="JIK36" s="213"/>
      <c r="JIL36" s="213"/>
      <c r="JIM36" s="213"/>
      <c r="JIN36" s="213"/>
      <c r="JIO36" s="213"/>
      <c r="JIP36" s="213"/>
      <c r="JIQ36" s="213"/>
      <c r="JIR36" s="213"/>
      <c r="JIS36" s="213"/>
      <c r="JIT36" s="213"/>
      <c r="JIU36" s="213"/>
      <c r="JIV36" s="213"/>
      <c r="JIW36" s="213"/>
      <c r="JIX36" s="213"/>
      <c r="JIY36" s="213"/>
      <c r="JIZ36" s="213"/>
      <c r="JJA36" s="213"/>
      <c r="JJB36" s="213"/>
      <c r="JJC36" s="213"/>
      <c r="JJD36" s="213"/>
      <c r="JJE36" s="213"/>
      <c r="JJF36" s="213"/>
      <c r="JJG36" s="213"/>
      <c r="JJH36" s="213"/>
      <c r="JJI36" s="213"/>
      <c r="JJJ36" s="213"/>
      <c r="JJK36" s="213"/>
      <c r="JJL36" s="213"/>
      <c r="JJM36" s="213"/>
      <c r="JJN36" s="213"/>
      <c r="JJO36" s="213"/>
      <c r="JJP36" s="213"/>
      <c r="JJQ36" s="213"/>
      <c r="JJR36" s="213"/>
      <c r="JJS36" s="213"/>
      <c r="JJT36" s="213"/>
      <c r="JJU36" s="213"/>
      <c r="JJV36" s="213"/>
      <c r="JJW36" s="213"/>
      <c r="JJX36" s="213"/>
      <c r="JJY36" s="213"/>
      <c r="JJZ36" s="213"/>
      <c r="JKA36" s="213"/>
      <c r="JKB36" s="213"/>
      <c r="JKC36" s="213"/>
      <c r="JKD36" s="213"/>
      <c r="JKE36" s="213"/>
      <c r="JKF36" s="213"/>
      <c r="JKG36" s="213"/>
      <c r="JKH36" s="213"/>
      <c r="JKI36" s="213"/>
      <c r="JKJ36" s="213"/>
      <c r="JKK36" s="213"/>
      <c r="JKL36" s="213"/>
      <c r="JKM36" s="213"/>
      <c r="JKN36" s="213"/>
      <c r="JKO36" s="213"/>
      <c r="JKP36" s="213"/>
      <c r="JKQ36" s="213"/>
      <c r="JKR36" s="213"/>
      <c r="JKS36" s="213"/>
      <c r="JKT36" s="213"/>
      <c r="JKU36" s="213"/>
      <c r="JKV36" s="213"/>
      <c r="JKW36" s="213"/>
      <c r="JKX36" s="213"/>
      <c r="JKY36" s="213"/>
      <c r="JKZ36" s="213"/>
      <c r="JLA36" s="213"/>
      <c r="JLB36" s="213"/>
      <c r="JLC36" s="213"/>
      <c r="JLD36" s="213"/>
      <c r="JLE36" s="213"/>
      <c r="JLF36" s="213"/>
      <c r="JLG36" s="213"/>
      <c r="JLH36" s="213"/>
      <c r="JLI36" s="213"/>
      <c r="JLJ36" s="213"/>
      <c r="JLK36" s="213"/>
      <c r="JLL36" s="213"/>
      <c r="JLM36" s="213"/>
      <c r="JLN36" s="213"/>
      <c r="JLO36" s="213"/>
      <c r="JLP36" s="213"/>
      <c r="JLQ36" s="213"/>
      <c r="JLR36" s="213"/>
      <c r="JLS36" s="213"/>
      <c r="JLT36" s="213"/>
      <c r="JLU36" s="213"/>
      <c r="JLV36" s="213"/>
      <c r="JLW36" s="213"/>
      <c r="JLX36" s="213"/>
      <c r="JLY36" s="213"/>
      <c r="JLZ36" s="213"/>
      <c r="JMA36" s="213"/>
      <c r="JMB36" s="213"/>
      <c r="JMC36" s="213"/>
      <c r="JMD36" s="213"/>
      <c r="JME36" s="213"/>
      <c r="JMF36" s="213"/>
      <c r="JMG36" s="213"/>
      <c r="JMH36" s="213"/>
      <c r="JMI36" s="213"/>
      <c r="JMJ36" s="213"/>
      <c r="JMK36" s="213"/>
      <c r="JML36" s="213"/>
      <c r="JMM36" s="213"/>
      <c r="JMN36" s="213"/>
      <c r="JMO36" s="213"/>
      <c r="JMP36" s="213"/>
      <c r="JMQ36" s="213"/>
      <c r="JMR36" s="213"/>
      <c r="JMS36" s="213"/>
      <c r="JMT36" s="213"/>
      <c r="JMU36" s="213"/>
      <c r="JMV36" s="213"/>
      <c r="JMW36" s="213"/>
      <c r="JMX36" s="213"/>
      <c r="JMY36" s="213"/>
      <c r="JMZ36" s="213"/>
      <c r="JNA36" s="213"/>
      <c r="JNB36" s="213"/>
      <c r="JNC36" s="213"/>
      <c r="JND36" s="213"/>
      <c r="JNE36" s="213"/>
      <c r="JNF36" s="213"/>
      <c r="JNG36" s="213"/>
      <c r="JNH36" s="213"/>
      <c r="JNI36" s="213"/>
      <c r="JNJ36" s="213"/>
      <c r="JNK36" s="213"/>
      <c r="JNL36" s="213"/>
      <c r="JNM36" s="213"/>
      <c r="JNN36" s="213"/>
      <c r="JNO36" s="213"/>
      <c r="JNP36" s="213"/>
      <c r="JNQ36" s="213"/>
      <c r="JNR36" s="213"/>
      <c r="JNS36" s="213"/>
      <c r="JNT36" s="213"/>
      <c r="JNU36" s="213"/>
      <c r="JNV36" s="213"/>
      <c r="JNW36" s="213"/>
      <c r="JNX36" s="213"/>
      <c r="JNY36" s="213"/>
      <c r="JNZ36" s="213"/>
      <c r="JOA36" s="213"/>
      <c r="JOB36" s="213"/>
      <c r="JOC36" s="213"/>
      <c r="JOD36" s="213"/>
      <c r="JOE36" s="213"/>
      <c r="JOF36" s="213"/>
      <c r="JOG36" s="213"/>
      <c r="JOH36" s="213"/>
      <c r="JOI36" s="213"/>
      <c r="JOJ36" s="213"/>
      <c r="JOK36" s="213"/>
      <c r="JOL36" s="213"/>
      <c r="JOM36" s="213"/>
      <c r="JON36" s="213"/>
      <c r="JOO36" s="213"/>
      <c r="JOP36" s="213"/>
      <c r="JOQ36" s="213"/>
      <c r="JOR36" s="213"/>
      <c r="JOS36" s="213"/>
      <c r="JOT36" s="213"/>
      <c r="JOU36" s="213"/>
      <c r="JOV36" s="213"/>
      <c r="JOW36" s="213"/>
      <c r="JOX36" s="213"/>
      <c r="JOY36" s="213"/>
      <c r="JOZ36" s="213"/>
      <c r="JPA36" s="213"/>
      <c r="JPB36" s="213"/>
      <c r="JPC36" s="213"/>
      <c r="JPD36" s="213"/>
      <c r="JPE36" s="213"/>
      <c r="JPF36" s="213"/>
      <c r="JPG36" s="213"/>
      <c r="JPH36" s="213"/>
      <c r="JPI36" s="213"/>
      <c r="JPJ36" s="213"/>
      <c r="JPK36" s="213"/>
      <c r="JPL36" s="213"/>
      <c r="JPM36" s="213"/>
      <c r="JPN36" s="213"/>
      <c r="JPO36" s="213"/>
      <c r="JPP36" s="213"/>
      <c r="JPQ36" s="213"/>
      <c r="JPR36" s="213"/>
      <c r="JPS36" s="213"/>
      <c r="JPT36" s="213"/>
      <c r="JPU36" s="213"/>
      <c r="JPV36" s="213"/>
      <c r="JPW36" s="213"/>
      <c r="JPX36" s="213"/>
      <c r="JPY36" s="213"/>
      <c r="JPZ36" s="213"/>
      <c r="JQA36" s="213"/>
      <c r="JQB36" s="213"/>
      <c r="JQC36" s="213"/>
      <c r="JQD36" s="213"/>
      <c r="JQE36" s="213"/>
      <c r="JQF36" s="213"/>
      <c r="JQG36" s="213"/>
      <c r="JQH36" s="213"/>
      <c r="JQI36" s="213"/>
      <c r="JQJ36" s="213"/>
      <c r="JQK36" s="213"/>
      <c r="JQL36" s="213"/>
      <c r="JQM36" s="213"/>
      <c r="JQN36" s="213"/>
      <c r="JQO36" s="213"/>
      <c r="JQP36" s="213"/>
      <c r="JQQ36" s="213"/>
      <c r="JQR36" s="213"/>
      <c r="JQS36" s="213"/>
      <c r="JQT36" s="213"/>
      <c r="JQU36" s="213"/>
      <c r="JQV36" s="213"/>
      <c r="JQW36" s="213"/>
      <c r="JQX36" s="213"/>
      <c r="JQY36" s="213"/>
      <c r="JQZ36" s="213"/>
      <c r="JRA36" s="213"/>
      <c r="JRB36" s="213"/>
      <c r="JRC36" s="213"/>
      <c r="JRD36" s="213"/>
      <c r="JRE36" s="213"/>
      <c r="JRF36" s="213"/>
      <c r="JRG36" s="213"/>
      <c r="JRH36" s="213"/>
      <c r="JRI36" s="213"/>
      <c r="JRJ36" s="213"/>
      <c r="JRK36" s="213"/>
      <c r="JRL36" s="213"/>
      <c r="JRM36" s="213"/>
      <c r="JRN36" s="213"/>
      <c r="JRO36" s="213"/>
      <c r="JRP36" s="213"/>
      <c r="JRQ36" s="213"/>
      <c r="JRR36" s="213"/>
      <c r="JRS36" s="213"/>
      <c r="JRT36" s="213"/>
      <c r="JRU36" s="213"/>
      <c r="JRV36" s="213"/>
      <c r="JRW36" s="213"/>
      <c r="JRX36" s="213"/>
      <c r="JRY36" s="213"/>
      <c r="JRZ36" s="213"/>
      <c r="JSA36" s="213"/>
      <c r="JSB36" s="213"/>
      <c r="JSC36" s="213"/>
      <c r="JSD36" s="213"/>
      <c r="JSE36" s="213"/>
      <c r="JSF36" s="213"/>
      <c r="JSG36" s="213"/>
      <c r="JSH36" s="213"/>
      <c r="JSI36" s="213"/>
      <c r="JSJ36" s="213"/>
      <c r="JSK36" s="213"/>
      <c r="JSL36" s="213"/>
      <c r="JSM36" s="213"/>
      <c r="JSN36" s="213"/>
      <c r="JSO36" s="213"/>
      <c r="JSP36" s="213"/>
      <c r="JSQ36" s="213"/>
      <c r="JSR36" s="213"/>
      <c r="JSS36" s="213"/>
      <c r="JST36" s="213"/>
      <c r="JSU36" s="213"/>
      <c r="JSV36" s="213"/>
      <c r="JSW36" s="213"/>
      <c r="JSX36" s="213"/>
      <c r="JSY36" s="213"/>
      <c r="JSZ36" s="213"/>
      <c r="JTA36" s="213"/>
      <c r="JTB36" s="213"/>
      <c r="JTC36" s="213"/>
      <c r="JTD36" s="213"/>
      <c r="JTE36" s="213"/>
      <c r="JTF36" s="213"/>
      <c r="JTG36" s="213"/>
      <c r="JTH36" s="213"/>
      <c r="JTI36" s="213"/>
      <c r="JTJ36" s="213"/>
      <c r="JTK36" s="213"/>
      <c r="JTL36" s="213"/>
      <c r="JTM36" s="213"/>
      <c r="JTN36" s="213"/>
      <c r="JTO36" s="213"/>
      <c r="JTP36" s="213"/>
      <c r="JTQ36" s="213"/>
      <c r="JTR36" s="213"/>
      <c r="JTS36" s="213"/>
      <c r="JTT36" s="213"/>
      <c r="JTU36" s="213"/>
      <c r="JTV36" s="213"/>
      <c r="JTW36" s="213"/>
      <c r="JTX36" s="213"/>
      <c r="JTY36" s="213"/>
      <c r="JTZ36" s="213"/>
      <c r="JUA36" s="213"/>
      <c r="JUB36" s="213"/>
      <c r="JUC36" s="213"/>
      <c r="JUD36" s="213"/>
      <c r="JUE36" s="213"/>
      <c r="JUF36" s="213"/>
      <c r="JUG36" s="213"/>
      <c r="JUH36" s="213"/>
      <c r="JUI36" s="213"/>
      <c r="JUJ36" s="213"/>
      <c r="JUK36" s="213"/>
      <c r="JUL36" s="213"/>
      <c r="JUM36" s="213"/>
      <c r="JUN36" s="213"/>
      <c r="JUO36" s="213"/>
      <c r="JUP36" s="213"/>
      <c r="JUQ36" s="213"/>
      <c r="JUR36" s="213"/>
      <c r="JUS36" s="213"/>
      <c r="JUT36" s="213"/>
      <c r="JUU36" s="213"/>
      <c r="JUV36" s="213"/>
      <c r="JUW36" s="213"/>
      <c r="JUX36" s="213"/>
      <c r="JUY36" s="213"/>
      <c r="JUZ36" s="213"/>
      <c r="JVA36" s="213"/>
      <c r="JVB36" s="213"/>
      <c r="JVC36" s="213"/>
      <c r="JVD36" s="213"/>
      <c r="JVE36" s="213"/>
      <c r="JVF36" s="213"/>
      <c r="JVG36" s="213"/>
      <c r="JVH36" s="213"/>
      <c r="JVI36" s="213"/>
      <c r="JVJ36" s="213"/>
      <c r="JVK36" s="213"/>
      <c r="JVL36" s="213"/>
      <c r="JVM36" s="213"/>
      <c r="JVN36" s="213"/>
      <c r="JVO36" s="213"/>
      <c r="JVP36" s="213"/>
      <c r="JVQ36" s="213"/>
      <c r="JVR36" s="213"/>
      <c r="JVS36" s="213"/>
      <c r="JVT36" s="213"/>
      <c r="JVU36" s="213"/>
      <c r="JVV36" s="213"/>
      <c r="JVW36" s="213"/>
      <c r="JVX36" s="213"/>
      <c r="JVY36" s="213"/>
      <c r="JVZ36" s="213"/>
      <c r="JWA36" s="213"/>
      <c r="JWB36" s="213"/>
      <c r="JWC36" s="213"/>
      <c r="JWD36" s="213"/>
      <c r="JWE36" s="213"/>
      <c r="JWF36" s="213"/>
      <c r="JWG36" s="213"/>
      <c r="JWH36" s="213"/>
      <c r="JWI36" s="213"/>
      <c r="JWJ36" s="213"/>
      <c r="JWK36" s="213"/>
      <c r="JWL36" s="213"/>
      <c r="JWM36" s="213"/>
      <c r="JWN36" s="213"/>
      <c r="JWO36" s="213"/>
      <c r="JWP36" s="213"/>
      <c r="JWQ36" s="213"/>
      <c r="JWR36" s="213"/>
      <c r="JWS36" s="213"/>
      <c r="JWT36" s="213"/>
      <c r="JWU36" s="213"/>
      <c r="JWV36" s="213"/>
      <c r="JWW36" s="213"/>
      <c r="JWX36" s="213"/>
      <c r="JWY36" s="213"/>
      <c r="JWZ36" s="213"/>
      <c r="JXA36" s="213"/>
      <c r="JXB36" s="213"/>
      <c r="JXC36" s="213"/>
      <c r="JXD36" s="213"/>
      <c r="JXE36" s="213"/>
      <c r="JXF36" s="213"/>
      <c r="JXG36" s="213"/>
      <c r="JXH36" s="213"/>
      <c r="JXI36" s="213"/>
      <c r="JXJ36" s="213"/>
      <c r="JXK36" s="213"/>
      <c r="JXL36" s="213"/>
      <c r="JXM36" s="213"/>
      <c r="JXN36" s="213"/>
      <c r="JXO36" s="213"/>
      <c r="JXP36" s="213"/>
      <c r="JXQ36" s="213"/>
      <c r="JXR36" s="213"/>
      <c r="JXS36" s="213"/>
      <c r="JXT36" s="213"/>
      <c r="JXU36" s="213"/>
      <c r="JXV36" s="213"/>
      <c r="JXW36" s="213"/>
      <c r="JXX36" s="213"/>
      <c r="JXY36" s="213"/>
      <c r="JXZ36" s="213"/>
      <c r="JYA36" s="213"/>
      <c r="JYB36" s="213"/>
      <c r="JYC36" s="213"/>
      <c r="JYD36" s="213"/>
      <c r="JYE36" s="213"/>
      <c r="JYF36" s="213"/>
      <c r="JYG36" s="213"/>
      <c r="JYH36" s="213"/>
      <c r="JYI36" s="213"/>
      <c r="JYJ36" s="213"/>
      <c r="JYK36" s="213"/>
      <c r="JYL36" s="213"/>
      <c r="JYM36" s="213"/>
      <c r="JYN36" s="213"/>
      <c r="JYO36" s="213"/>
      <c r="JYP36" s="213"/>
      <c r="JYQ36" s="213"/>
      <c r="JYR36" s="213"/>
      <c r="JYS36" s="213"/>
      <c r="JYT36" s="213"/>
      <c r="JYU36" s="213"/>
      <c r="JYV36" s="213"/>
      <c r="JYW36" s="213"/>
      <c r="JYX36" s="213"/>
      <c r="JYY36" s="213"/>
      <c r="JYZ36" s="213"/>
      <c r="JZA36" s="213"/>
      <c r="JZB36" s="213"/>
      <c r="JZC36" s="213"/>
      <c r="JZD36" s="213"/>
      <c r="JZE36" s="213"/>
      <c r="JZF36" s="213"/>
      <c r="JZG36" s="213"/>
      <c r="JZH36" s="213"/>
      <c r="JZI36" s="213"/>
      <c r="JZJ36" s="213"/>
      <c r="JZK36" s="213"/>
      <c r="JZL36" s="213"/>
      <c r="JZM36" s="213"/>
      <c r="JZN36" s="213"/>
      <c r="JZO36" s="213"/>
      <c r="JZP36" s="213"/>
      <c r="JZQ36" s="213"/>
      <c r="JZR36" s="213"/>
      <c r="JZS36" s="213"/>
      <c r="JZT36" s="213"/>
      <c r="JZU36" s="213"/>
      <c r="JZV36" s="213"/>
      <c r="JZW36" s="213"/>
      <c r="JZX36" s="213"/>
      <c r="JZY36" s="213"/>
      <c r="JZZ36" s="213"/>
      <c r="KAA36" s="213"/>
      <c r="KAB36" s="213"/>
      <c r="KAC36" s="213"/>
      <c r="KAD36" s="213"/>
      <c r="KAE36" s="213"/>
      <c r="KAF36" s="213"/>
      <c r="KAG36" s="213"/>
      <c r="KAH36" s="213"/>
      <c r="KAI36" s="213"/>
      <c r="KAJ36" s="213"/>
      <c r="KAK36" s="213"/>
      <c r="KAL36" s="213"/>
      <c r="KAM36" s="213"/>
      <c r="KAN36" s="213"/>
      <c r="KAO36" s="213"/>
      <c r="KAP36" s="213"/>
      <c r="KAQ36" s="213"/>
      <c r="KAR36" s="213"/>
      <c r="KAS36" s="213"/>
      <c r="KAT36" s="213"/>
      <c r="KAU36" s="213"/>
      <c r="KAV36" s="213"/>
      <c r="KAW36" s="213"/>
      <c r="KAX36" s="213"/>
      <c r="KAY36" s="213"/>
      <c r="KAZ36" s="213"/>
      <c r="KBA36" s="213"/>
      <c r="KBB36" s="213"/>
      <c r="KBC36" s="213"/>
      <c r="KBD36" s="213"/>
      <c r="KBE36" s="213"/>
      <c r="KBF36" s="213"/>
      <c r="KBG36" s="213"/>
      <c r="KBH36" s="213"/>
      <c r="KBI36" s="213"/>
      <c r="KBJ36" s="213"/>
      <c r="KBK36" s="213"/>
      <c r="KBL36" s="213"/>
      <c r="KBM36" s="213"/>
      <c r="KBN36" s="213"/>
      <c r="KBO36" s="213"/>
      <c r="KBP36" s="213"/>
      <c r="KBQ36" s="213"/>
      <c r="KBR36" s="213"/>
      <c r="KBS36" s="213"/>
      <c r="KBT36" s="213"/>
      <c r="KBU36" s="213"/>
      <c r="KBV36" s="213"/>
      <c r="KBW36" s="213"/>
      <c r="KBX36" s="213"/>
      <c r="KBY36" s="213"/>
      <c r="KBZ36" s="213"/>
      <c r="KCA36" s="213"/>
      <c r="KCB36" s="213"/>
      <c r="KCC36" s="213"/>
      <c r="KCD36" s="213"/>
      <c r="KCE36" s="213"/>
      <c r="KCF36" s="213"/>
      <c r="KCG36" s="213"/>
      <c r="KCH36" s="213"/>
      <c r="KCI36" s="213"/>
      <c r="KCJ36" s="213"/>
      <c r="KCK36" s="213"/>
      <c r="KCL36" s="213"/>
      <c r="KCM36" s="213"/>
      <c r="KCN36" s="213"/>
      <c r="KCO36" s="213"/>
      <c r="KCP36" s="213"/>
      <c r="KCQ36" s="213"/>
      <c r="KCR36" s="213"/>
      <c r="KCS36" s="213"/>
      <c r="KCT36" s="213"/>
      <c r="KCU36" s="213"/>
      <c r="KCV36" s="213"/>
      <c r="KCW36" s="213"/>
      <c r="KCX36" s="213"/>
      <c r="KCY36" s="213"/>
      <c r="KCZ36" s="213"/>
      <c r="KDA36" s="213"/>
      <c r="KDB36" s="213"/>
      <c r="KDC36" s="213"/>
      <c r="KDD36" s="213"/>
      <c r="KDE36" s="213"/>
      <c r="KDF36" s="213"/>
      <c r="KDG36" s="213"/>
      <c r="KDH36" s="213"/>
      <c r="KDI36" s="213"/>
      <c r="KDJ36" s="213"/>
      <c r="KDK36" s="213"/>
      <c r="KDL36" s="213"/>
      <c r="KDM36" s="213"/>
      <c r="KDN36" s="213"/>
      <c r="KDO36" s="213"/>
      <c r="KDP36" s="213"/>
      <c r="KDQ36" s="213"/>
      <c r="KDR36" s="213"/>
      <c r="KDS36" s="213"/>
      <c r="KDT36" s="213"/>
      <c r="KDU36" s="213"/>
      <c r="KDV36" s="213"/>
      <c r="KDW36" s="213"/>
      <c r="KDX36" s="213"/>
      <c r="KDY36" s="213"/>
      <c r="KDZ36" s="213"/>
      <c r="KEA36" s="213"/>
      <c r="KEB36" s="213"/>
      <c r="KEC36" s="213"/>
      <c r="KED36" s="213"/>
      <c r="KEE36" s="213"/>
      <c r="KEF36" s="213"/>
      <c r="KEG36" s="213"/>
      <c r="KEH36" s="213"/>
      <c r="KEI36" s="213"/>
      <c r="KEJ36" s="213"/>
      <c r="KEK36" s="213"/>
      <c r="KEL36" s="213"/>
      <c r="KEM36" s="213"/>
      <c r="KEN36" s="213"/>
      <c r="KEO36" s="213"/>
      <c r="KEP36" s="213"/>
      <c r="KEQ36" s="213"/>
      <c r="KER36" s="213"/>
      <c r="KES36" s="213"/>
      <c r="KET36" s="213"/>
      <c r="KEU36" s="213"/>
      <c r="KEV36" s="213"/>
      <c r="KEW36" s="213"/>
      <c r="KEX36" s="213"/>
      <c r="KEY36" s="213"/>
      <c r="KEZ36" s="213"/>
      <c r="KFA36" s="213"/>
      <c r="KFB36" s="213"/>
      <c r="KFC36" s="213"/>
      <c r="KFD36" s="213"/>
      <c r="KFE36" s="213"/>
      <c r="KFF36" s="213"/>
      <c r="KFG36" s="213"/>
      <c r="KFH36" s="213"/>
      <c r="KFI36" s="213"/>
      <c r="KFJ36" s="213"/>
      <c r="KFK36" s="213"/>
      <c r="KFL36" s="213"/>
      <c r="KFM36" s="213"/>
      <c r="KFN36" s="213"/>
      <c r="KFO36" s="213"/>
      <c r="KFP36" s="213"/>
      <c r="KFQ36" s="213"/>
      <c r="KFR36" s="213"/>
      <c r="KFS36" s="213"/>
      <c r="KFT36" s="213"/>
      <c r="KFU36" s="213"/>
      <c r="KFV36" s="213"/>
      <c r="KFW36" s="213"/>
      <c r="KFX36" s="213"/>
      <c r="KFY36" s="213"/>
      <c r="KFZ36" s="213"/>
      <c r="KGA36" s="213"/>
      <c r="KGB36" s="213"/>
      <c r="KGC36" s="213"/>
      <c r="KGD36" s="213"/>
      <c r="KGE36" s="213"/>
      <c r="KGF36" s="213"/>
      <c r="KGG36" s="213"/>
      <c r="KGH36" s="213"/>
      <c r="KGI36" s="213"/>
      <c r="KGJ36" s="213"/>
      <c r="KGK36" s="213"/>
      <c r="KGL36" s="213"/>
      <c r="KGM36" s="213"/>
      <c r="KGN36" s="213"/>
      <c r="KGO36" s="213"/>
      <c r="KGP36" s="213"/>
      <c r="KGQ36" s="213"/>
      <c r="KGR36" s="213"/>
      <c r="KGS36" s="213"/>
      <c r="KGT36" s="213"/>
      <c r="KGU36" s="213"/>
      <c r="KGV36" s="213"/>
      <c r="KGW36" s="213"/>
      <c r="KGX36" s="213"/>
      <c r="KGY36" s="213"/>
      <c r="KGZ36" s="213"/>
      <c r="KHA36" s="213"/>
      <c r="KHB36" s="213"/>
      <c r="KHC36" s="213"/>
      <c r="KHD36" s="213"/>
      <c r="KHE36" s="213"/>
      <c r="KHF36" s="213"/>
      <c r="KHG36" s="213"/>
      <c r="KHH36" s="213"/>
      <c r="KHI36" s="213"/>
      <c r="KHJ36" s="213"/>
      <c r="KHK36" s="213"/>
      <c r="KHL36" s="213"/>
      <c r="KHM36" s="213"/>
      <c r="KHN36" s="213"/>
      <c r="KHO36" s="213"/>
      <c r="KHP36" s="213"/>
      <c r="KHQ36" s="213"/>
      <c r="KHR36" s="213"/>
      <c r="KHS36" s="213"/>
      <c r="KHT36" s="213"/>
      <c r="KHU36" s="213"/>
      <c r="KHV36" s="213"/>
      <c r="KHW36" s="213"/>
      <c r="KHX36" s="213"/>
      <c r="KHY36" s="213"/>
      <c r="KHZ36" s="213"/>
      <c r="KIA36" s="213"/>
      <c r="KIB36" s="213"/>
      <c r="KIC36" s="213"/>
      <c r="KID36" s="213"/>
      <c r="KIE36" s="213"/>
      <c r="KIF36" s="213"/>
      <c r="KIG36" s="213"/>
      <c r="KIH36" s="213"/>
      <c r="KII36" s="213"/>
      <c r="KIJ36" s="213"/>
      <c r="KIK36" s="213"/>
      <c r="KIL36" s="213"/>
      <c r="KIM36" s="213"/>
      <c r="KIN36" s="213"/>
      <c r="KIO36" s="213"/>
      <c r="KIP36" s="213"/>
      <c r="KIQ36" s="213"/>
      <c r="KIR36" s="213"/>
      <c r="KIS36" s="213"/>
      <c r="KIT36" s="213"/>
      <c r="KIU36" s="213"/>
      <c r="KIV36" s="213"/>
      <c r="KIW36" s="213"/>
      <c r="KIX36" s="213"/>
      <c r="KIY36" s="213"/>
      <c r="KIZ36" s="213"/>
      <c r="KJA36" s="213"/>
      <c r="KJB36" s="213"/>
      <c r="KJC36" s="213"/>
      <c r="KJD36" s="213"/>
      <c r="KJE36" s="213"/>
      <c r="KJF36" s="213"/>
      <c r="KJG36" s="213"/>
      <c r="KJH36" s="213"/>
      <c r="KJI36" s="213"/>
      <c r="KJJ36" s="213"/>
      <c r="KJK36" s="213"/>
      <c r="KJL36" s="213"/>
      <c r="KJM36" s="213"/>
      <c r="KJN36" s="213"/>
      <c r="KJO36" s="213"/>
      <c r="KJP36" s="213"/>
      <c r="KJQ36" s="213"/>
      <c r="KJR36" s="213"/>
      <c r="KJS36" s="213"/>
      <c r="KJT36" s="213"/>
      <c r="KJU36" s="213"/>
      <c r="KJV36" s="213"/>
      <c r="KJW36" s="213"/>
      <c r="KJX36" s="213"/>
      <c r="KJY36" s="213"/>
      <c r="KJZ36" s="213"/>
      <c r="KKA36" s="213"/>
      <c r="KKB36" s="213"/>
      <c r="KKC36" s="213"/>
      <c r="KKD36" s="213"/>
      <c r="KKE36" s="213"/>
      <c r="KKF36" s="213"/>
      <c r="KKG36" s="213"/>
      <c r="KKH36" s="213"/>
      <c r="KKI36" s="213"/>
      <c r="KKJ36" s="213"/>
      <c r="KKK36" s="213"/>
      <c r="KKL36" s="213"/>
      <c r="KKM36" s="213"/>
      <c r="KKN36" s="213"/>
      <c r="KKO36" s="213"/>
      <c r="KKP36" s="213"/>
      <c r="KKQ36" s="213"/>
      <c r="KKR36" s="213"/>
      <c r="KKS36" s="213"/>
      <c r="KKT36" s="213"/>
      <c r="KKU36" s="213"/>
      <c r="KKV36" s="213"/>
      <c r="KKW36" s="213"/>
      <c r="KKX36" s="213"/>
      <c r="KKY36" s="213"/>
      <c r="KKZ36" s="213"/>
      <c r="KLA36" s="213"/>
      <c r="KLB36" s="213"/>
      <c r="KLC36" s="213"/>
      <c r="KLD36" s="213"/>
      <c r="KLE36" s="213"/>
      <c r="KLF36" s="213"/>
      <c r="KLG36" s="213"/>
      <c r="KLH36" s="213"/>
      <c r="KLI36" s="213"/>
      <c r="KLJ36" s="213"/>
      <c r="KLK36" s="213"/>
      <c r="KLL36" s="213"/>
      <c r="KLM36" s="213"/>
      <c r="KLN36" s="213"/>
      <c r="KLO36" s="213"/>
      <c r="KLP36" s="213"/>
      <c r="KLQ36" s="213"/>
      <c r="KLR36" s="213"/>
      <c r="KLS36" s="213"/>
      <c r="KLT36" s="213"/>
      <c r="KLU36" s="213"/>
      <c r="KLV36" s="213"/>
      <c r="KLW36" s="213"/>
      <c r="KLX36" s="213"/>
      <c r="KLY36" s="213"/>
      <c r="KLZ36" s="213"/>
      <c r="KMA36" s="213"/>
      <c r="KMB36" s="213"/>
      <c r="KMC36" s="213"/>
      <c r="KMD36" s="213"/>
      <c r="KME36" s="213"/>
      <c r="KMF36" s="213"/>
      <c r="KMG36" s="213"/>
      <c r="KMH36" s="213"/>
      <c r="KMI36" s="213"/>
      <c r="KMJ36" s="213"/>
      <c r="KMK36" s="213"/>
      <c r="KML36" s="213"/>
      <c r="KMM36" s="213"/>
      <c r="KMN36" s="213"/>
      <c r="KMO36" s="213"/>
      <c r="KMP36" s="213"/>
      <c r="KMQ36" s="213"/>
      <c r="KMR36" s="213"/>
      <c r="KMS36" s="213"/>
      <c r="KMT36" s="213"/>
      <c r="KMU36" s="213"/>
      <c r="KMV36" s="213"/>
      <c r="KMW36" s="213"/>
      <c r="KMX36" s="213"/>
      <c r="KMY36" s="213"/>
      <c r="KMZ36" s="213"/>
      <c r="KNA36" s="213"/>
      <c r="KNB36" s="213"/>
      <c r="KNC36" s="213"/>
      <c r="KND36" s="213"/>
      <c r="KNE36" s="213"/>
      <c r="KNF36" s="213"/>
      <c r="KNG36" s="213"/>
      <c r="KNH36" s="213"/>
      <c r="KNI36" s="213"/>
      <c r="KNJ36" s="213"/>
      <c r="KNK36" s="213"/>
      <c r="KNL36" s="213"/>
      <c r="KNM36" s="213"/>
      <c r="KNN36" s="213"/>
      <c r="KNO36" s="213"/>
      <c r="KNP36" s="213"/>
      <c r="KNQ36" s="213"/>
      <c r="KNR36" s="213"/>
      <c r="KNS36" s="213"/>
      <c r="KNT36" s="213"/>
      <c r="KNU36" s="213"/>
      <c r="KNV36" s="213"/>
      <c r="KNW36" s="213"/>
      <c r="KNX36" s="213"/>
      <c r="KNY36" s="213"/>
      <c r="KNZ36" s="213"/>
      <c r="KOA36" s="213"/>
      <c r="KOB36" s="213"/>
      <c r="KOC36" s="213"/>
      <c r="KOD36" s="213"/>
      <c r="KOE36" s="213"/>
      <c r="KOF36" s="213"/>
      <c r="KOG36" s="213"/>
      <c r="KOH36" s="213"/>
      <c r="KOI36" s="213"/>
      <c r="KOJ36" s="213"/>
      <c r="KOK36" s="213"/>
      <c r="KOL36" s="213"/>
      <c r="KOM36" s="213"/>
      <c r="KON36" s="213"/>
      <c r="KOO36" s="213"/>
      <c r="KOP36" s="213"/>
      <c r="KOQ36" s="213"/>
      <c r="KOR36" s="213"/>
      <c r="KOS36" s="213"/>
      <c r="KOT36" s="213"/>
      <c r="KOU36" s="213"/>
      <c r="KOV36" s="213"/>
      <c r="KOW36" s="213"/>
      <c r="KOX36" s="213"/>
      <c r="KOY36" s="213"/>
      <c r="KOZ36" s="213"/>
      <c r="KPA36" s="213"/>
      <c r="KPB36" s="213"/>
      <c r="KPC36" s="213"/>
      <c r="KPD36" s="213"/>
      <c r="KPE36" s="213"/>
      <c r="KPF36" s="213"/>
      <c r="KPG36" s="213"/>
      <c r="KPH36" s="213"/>
      <c r="KPI36" s="213"/>
      <c r="KPJ36" s="213"/>
      <c r="KPK36" s="213"/>
      <c r="KPL36" s="213"/>
      <c r="KPM36" s="213"/>
      <c r="KPN36" s="213"/>
      <c r="KPO36" s="213"/>
      <c r="KPP36" s="213"/>
      <c r="KPQ36" s="213"/>
      <c r="KPR36" s="213"/>
      <c r="KPS36" s="213"/>
      <c r="KPT36" s="213"/>
      <c r="KPU36" s="213"/>
      <c r="KPV36" s="213"/>
      <c r="KPW36" s="213"/>
      <c r="KPX36" s="213"/>
      <c r="KPY36" s="213"/>
      <c r="KPZ36" s="213"/>
      <c r="KQA36" s="213"/>
      <c r="KQB36" s="213"/>
      <c r="KQC36" s="213"/>
      <c r="KQD36" s="213"/>
      <c r="KQE36" s="213"/>
      <c r="KQF36" s="213"/>
      <c r="KQG36" s="213"/>
      <c r="KQH36" s="213"/>
      <c r="KQI36" s="213"/>
      <c r="KQJ36" s="213"/>
      <c r="KQK36" s="213"/>
      <c r="KQL36" s="213"/>
      <c r="KQM36" s="213"/>
      <c r="KQN36" s="213"/>
      <c r="KQO36" s="213"/>
      <c r="KQP36" s="213"/>
      <c r="KQQ36" s="213"/>
      <c r="KQR36" s="213"/>
      <c r="KQS36" s="213"/>
      <c r="KQT36" s="213"/>
      <c r="KQU36" s="213"/>
      <c r="KQV36" s="213"/>
      <c r="KQW36" s="213"/>
      <c r="KQX36" s="213"/>
      <c r="KQY36" s="213"/>
      <c r="KQZ36" s="213"/>
      <c r="KRA36" s="213"/>
      <c r="KRB36" s="213"/>
      <c r="KRC36" s="213"/>
      <c r="KRD36" s="213"/>
      <c r="KRE36" s="213"/>
      <c r="KRF36" s="213"/>
      <c r="KRG36" s="213"/>
      <c r="KRH36" s="213"/>
      <c r="KRI36" s="213"/>
      <c r="KRJ36" s="213"/>
      <c r="KRK36" s="213"/>
      <c r="KRL36" s="213"/>
      <c r="KRM36" s="213"/>
      <c r="KRN36" s="213"/>
      <c r="KRO36" s="213"/>
      <c r="KRP36" s="213"/>
      <c r="KRQ36" s="213"/>
      <c r="KRR36" s="213"/>
      <c r="KRS36" s="213"/>
      <c r="KRT36" s="213"/>
      <c r="KRU36" s="213"/>
      <c r="KRV36" s="213"/>
      <c r="KRW36" s="213"/>
      <c r="KRX36" s="213"/>
      <c r="KRY36" s="213"/>
      <c r="KRZ36" s="213"/>
      <c r="KSA36" s="213"/>
      <c r="KSB36" s="213"/>
      <c r="KSC36" s="213"/>
      <c r="KSD36" s="213"/>
      <c r="KSE36" s="213"/>
      <c r="KSF36" s="213"/>
      <c r="KSG36" s="213"/>
      <c r="KSH36" s="213"/>
      <c r="KSI36" s="213"/>
      <c r="KSJ36" s="213"/>
      <c r="KSK36" s="213"/>
      <c r="KSL36" s="213"/>
      <c r="KSM36" s="213"/>
      <c r="KSN36" s="213"/>
      <c r="KSO36" s="213"/>
      <c r="KSP36" s="213"/>
      <c r="KSQ36" s="213"/>
      <c r="KSR36" s="213"/>
      <c r="KSS36" s="213"/>
      <c r="KST36" s="213"/>
      <c r="KSU36" s="213"/>
      <c r="KSV36" s="213"/>
      <c r="KSW36" s="213"/>
      <c r="KSX36" s="213"/>
      <c r="KSY36" s="213"/>
      <c r="KSZ36" s="213"/>
      <c r="KTA36" s="213"/>
      <c r="KTB36" s="213"/>
      <c r="KTC36" s="213"/>
      <c r="KTD36" s="213"/>
      <c r="KTE36" s="213"/>
      <c r="KTF36" s="213"/>
      <c r="KTG36" s="213"/>
      <c r="KTH36" s="213"/>
      <c r="KTI36" s="213"/>
      <c r="KTJ36" s="213"/>
      <c r="KTK36" s="213"/>
      <c r="KTL36" s="213"/>
      <c r="KTM36" s="213"/>
      <c r="KTN36" s="213"/>
      <c r="KTO36" s="213"/>
      <c r="KTP36" s="213"/>
      <c r="KTQ36" s="213"/>
      <c r="KTR36" s="213"/>
      <c r="KTS36" s="213"/>
      <c r="KTT36" s="213"/>
      <c r="KTU36" s="213"/>
      <c r="KTV36" s="213"/>
      <c r="KTW36" s="213"/>
      <c r="KTX36" s="213"/>
      <c r="KTY36" s="213"/>
      <c r="KTZ36" s="213"/>
      <c r="KUA36" s="213"/>
      <c r="KUB36" s="213"/>
      <c r="KUC36" s="213"/>
      <c r="KUD36" s="213"/>
      <c r="KUE36" s="213"/>
      <c r="KUF36" s="213"/>
      <c r="KUG36" s="213"/>
      <c r="KUH36" s="213"/>
      <c r="KUI36" s="213"/>
      <c r="KUJ36" s="213"/>
      <c r="KUK36" s="213"/>
      <c r="KUL36" s="213"/>
      <c r="KUM36" s="213"/>
      <c r="KUN36" s="213"/>
      <c r="KUO36" s="213"/>
      <c r="KUP36" s="213"/>
      <c r="KUQ36" s="213"/>
      <c r="KUR36" s="213"/>
      <c r="KUS36" s="213"/>
      <c r="KUT36" s="213"/>
      <c r="KUU36" s="213"/>
      <c r="KUV36" s="213"/>
      <c r="KUW36" s="213"/>
      <c r="KUX36" s="213"/>
      <c r="KUY36" s="213"/>
      <c r="KUZ36" s="213"/>
      <c r="KVA36" s="213"/>
      <c r="KVB36" s="213"/>
      <c r="KVC36" s="213"/>
      <c r="KVD36" s="213"/>
      <c r="KVE36" s="213"/>
      <c r="KVF36" s="213"/>
      <c r="KVG36" s="213"/>
      <c r="KVH36" s="213"/>
      <c r="KVI36" s="213"/>
      <c r="KVJ36" s="213"/>
      <c r="KVK36" s="213"/>
      <c r="KVL36" s="213"/>
      <c r="KVM36" s="213"/>
      <c r="KVN36" s="213"/>
      <c r="KVO36" s="213"/>
      <c r="KVP36" s="213"/>
      <c r="KVQ36" s="213"/>
      <c r="KVR36" s="213"/>
      <c r="KVS36" s="213"/>
      <c r="KVT36" s="213"/>
      <c r="KVU36" s="213"/>
      <c r="KVV36" s="213"/>
      <c r="KVW36" s="213"/>
      <c r="KVX36" s="213"/>
      <c r="KVY36" s="213"/>
      <c r="KVZ36" s="213"/>
      <c r="KWA36" s="213"/>
      <c r="KWB36" s="213"/>
      <c r="KWC36" s="213"/>
      <c r="KWD36" s="213"/>
      <c r="KWE36" s="213"/>
      <c r="KWF36" s="213"/>
      <c r="KWG36" s="213"/>
      <c r="KWH36" s="213"/>
      <c r="KWI36" s="213"/>
      <c r="KWJ36" s="213"/>
      <c r="KWK36" s="213"/>
      <c r="KWL36" s="213"/>
      <c r="KWM36" s="213"/>
      <c r="KWN36" s="213"/>
      <c r="KWO36" s="213"/>
      <c r="KWP36" s="213"/>
      <c r="KWQ36" s="213"/>
      <c r="KWR36" s="213"/>
      <c r="KWS36" s="213"/>
      <c r="KWT36" s="213"/>
      <c r="KWU36" s="213"/>
      <c r="KWV36" s="213"/>
      <c r="KWW36" s="213"/>
      <c r="KWX36" s="213"/>
      <c r="KWY36" s="213"/>
      <c r="KWZ36" s="213"/>
      <c r="KXA36" s="213"/>
      <c r="KXB36" s="213"/>
      <c r="KXC36" s="213"/>
      <c r="KXD36" s="213"/>
      <c r="KXE36" s="213"/>
      <c r="KXF36" s="213"/>
      <c r="KXG36" s="213"/>
      <c r="KXH36" s="213"/>
      <c r="KXI36" s="213"/>
      <c r="KXJ36" s="213"/>
      <c r="KXK36" s="213"/>
      <c r="KXL36" s="213"/>
      <c r="KXM36" s="213"/>
      <c r="KXN36" s="213"/>
      <c r="KXO36" s="213"/>
      <c r="KXP36" s="213"/>
      <c r="KXQ36" s="213"/>
      <c r="KXR36" s="213"/>
      <c r="KXS36" s="213"/>
      <c r="KXT36" s="213"/>
      <c r="KXU36" s="213"/>
      <c r="KXV36" s="213"/>
      <c r="KXW36" s="213"/>
      <c r="KXX36" s="213"/>
      <c r="KXY36" s="213"/>
      <c r="KXZ36" s="213"/>
      <c r="KYA36" s="213"/>
      <c r="KYB36" s="213"/>
      <c r="KYC36" s="213"/>
      <c r="KYD36" s="213"/>
      <c r="KYE36" s="213"/>
      <c r="KYF36" s="213"/>
      <c r="KYG36" s="213"/>
      <c r="KYH36" s="213"/>
      <c r="KYI36" s="213"/>
      <c r="KYJ36" s="213"/>
      <c r="KYK36" s="213"/>
      <c r="KYL36" s="213"/>
      <c r="KYM36" s="213"/>
      <c r="KYN36" s="213"/>
      <c r="KYO36" s="213"/>
      <c r="KYP36" s="213"/>
      <c r="KYQ36" s="213"/>
      <c r="KYR36" s="213"/>
      <c r="KYS36" s="213"/>
      <c r="KYT36" s="213"/>
      <c r="KYU36" s="213"/>
      <c r="KYV36" s="213"/>
      <c r="KYW36" s="213"/>
      <c r="KYX36" s="213"/>
      <c r="KYY36" s="213"/>
      <c r="KYZ36" s="213"/>
      <c r="KZA36" s="213"/>
      <c r="KZB36" s="213"/>
      <c r="KZC36" s="213"/>
      <c r="KZD36" s="213"/>
      <c r="KZE36" s="213"/>
      <c r="KZF36" s="213"/>
      <c r="KZG36" s="213"/>
      <c r="KZH36" s="213"/>
      <c r="KZI36" s="213"/>
      <c r="KZJ36" s="213"/>
      <c r="KZK36" s="213"/>
      <c r="KZL36" s="213"/>
      <c r="KZM36" s="213"/>
      <c r="KZN36" s="213"/>
      <c r="KZO36" s="213"/>
      <c r="KZP36" s="213"/>
      <c r="KZQ36" s="213"/>
      <c r="KZR36" s="213"/>
      <c r="KZS36" s="213"/>
      <c r="KZT36" s="213"/>
      <c r="KZU36" s="213"/>
      <c r="KZV36" s="213"/>
      <c r="KZW36" s="213"/>
      <c r="KZX36" s="213"/>
      <c r="KZY36" s="213"/>
      <c r="KZZ36" s="213"/>
      <c r="LAA36" s="213"/>
      <c r="LAB36" s="213"/>
      <c r="LAC36" s="213"/>
      <c r="LAD36" s="213"/>
      <c r="LAE36" s="213"/>
      <c r="LAF36" s="213"/>
      <c r="LAG36" s="213"/>
      <c r="LAH36" s="213"/>
      <c r="LAI36" s="213"/>
      <c r="LAJ36" s="213"/>
      <c r="LAK36" s="213"/>
      <c r="LAL36" s="213"/>
      <c r="LAM36" s="213"/>
      <c r="LAN36" s="213"/>
      <c r="LAO36" s="213"/>
      <c r="LAP36" s="213"/>
      <c r="LAQ36" s="213"/>
      <c r="LAR36" s="213"/>
      <c r="LAS36" s="213"/>
      <c r="LAT36" s="213"/>
      <c r="LAU36" s="213"/>
      <c r="LAV36" s="213"/>
      <c r="LAW36" s="213"/>
      <c r="LAX36" s="213"/>
      <c r="LAY36" s="213"/>
      <c r="LAZ36" s="213"/>
      <c r="LBA36" s="213"/>
      <c r="LBB36" s="213"/>
      <c r="LBC36" s="213"/>
      <c r="LBD36" s="213"/>
      <c r="LBE36" s="213"/>
      <c r="LBF36" s="213"/>
      <c r="LBG36" s="213"/>
      <c r="LBH36" s="213"/>
      <c r="LBI36" s="213"/>
      <c r="LBJ36" s="213"/>
      <c r="LBK36" s="213"/>
      <c r="LBL36" s="213"/>
      <c r="LBM36" s="213"/>
      <c r="LBN36" s="213"/>
      <c r="LBO36" s="213"/>
      <c r="LBP36" s="213"/>
      <c r="LBQ36" s="213"/>
      <c r="LBR36" s="213"/>
      <c r="LBS36" s="213"/>
      <c r="LBT36" s="213"/>
      <c r="LBU36" s="213"/>
      <c r="LBV36" s="213"/>
      <c r="LBW36" s="213"/>
      <c r="LBX36" s="213"/>
      <c r="LBY36" s="213"/>
      <c r="LBZ36" s="213"/>
      <c r="LCA36" s="213"/>
      <c r="LCB36" s="213"/>
      <c r="LCC36" s="213"/>
      <c r="LCD36" s="213"/>
      <c r="LCE36" s="213"/>
      <c r="LCF36" s="213"/>
      <c r="LCG36" s="213"/>
      <c r="LCH36" s="213"/>
      <c r="LCI36" s="213"/>
      <c r="LCJ36" s="213"/>
      <c r="LCK36" s="213"/>
      <c r="LCL36" s="213"/>
      <c r="LCM36" s="213"/>
      <c r="LCN36" s="213"/>
      <c r="LCO36" s="213"/>
      <c r="LCP36" s="213"/>
      <c r="LCQ36" s="213"/>
      <c r="LCR36" s="213"/>
      <c r="LCS36" s="213"/>
      <c r="LCT36" s="213"/>
      <c r="LCU36" s="213"/>
      <c r="LCV36" s="213"/>
      <c r="LCW36" s="213"/>
      <c r="LCX36" s="213"/>
      <c r="LCY36" s="213"/>
      <c r="LCZ36" s="213"/>
      <c r="LDA36" s="213"/>
      <c r="LDB36" s="213"/>
      <c r="LDC36" s="213"/>
      <c r="LDD36" s="213"/>
      <c r="LDE36" s="213"/>
      <c r="LDF36" s="213"/>
      <c r="LDG36" s="213"/>
      <c r="LDH36" s="213"/>
      <c r="LDI36" s="213"/>
      <c r="LDJ36" s="213"/>
      <c r="LDK36" s="213"/>
      <c r="LDL36" s="213"/>
      <c r="LDM36" s="213"/>
      <c r="LDN36" s="213"/>
      <c r="LDO36" s="213"/>
      <c r="LDP36" s="213"/>
      <c r="LDQ36" s="213"/>
      <c r="LDR36" s="213"/>
      <c r="LDS36" s="213"/>
      <c r="LDT36" s="213"/>
      <c r="LDU36" s="213"/>
      <c r="LDV36" s="213"/>
      <c r="LDW36" s="213"/>
      <c r="LDX36" s="213"/>
      <c r="LDY36" s="213"/>
      <c r="LDZ36" s="213"/>
      <c r="LEA36" s="213"/>
      <c r="LEB36" s="213"/>
      <c r="LEC36" s="213"/>
      <c r="LED36" s="213"/>
      <c r="LEE36" s="213"/>
      <c r="LEF36" s="213"/>
      <c r="LEG36" s="213"/>
      <c r="LEH36" s="213"/>
      <c r="LEI36" s="213"/>
      <c r="LEJ36" s="213"/>
      <c r="LEK36" s="213"/>
      <c r="LEL36" s="213"/>
      <c r="LEM36" s="213"/>
      <c r="LEN36" s="213"/>
      <c r="LEO36" s="213"/>
      <c r="LEP36" s="213"/>
      <c r="LEQ36" s="213"/>
      <c r="LER36" s="213"/>
      <c r="LES36" s="213"/>
      <c r="LET36" s="213"/>
      <c r="LEU36" s="213"/>
      <c r="LEV36" s="213"/>
      <c r="LEW36" s="213"/>
      <c r="LEX36" s="213"/>
      <c r="LEY36" s="213"/>
      <c r="LEZ36" s="213"/>
      <c r="LFA36" s="213"/>
      <c r="LFB36" s="213"/>
      <c r="LFC36" s="213"/>
      <c r="LFD36" s="213"/>
      <c r="LFE36" s="213"/>
      <c r="LFF36" s="213"/>
      <c r="LFG36" s="213"/>
      <c r="LFH36" s="213"/>
      <c r="LFI36" s="213"/>
      <c r="LFJ36" s="213"/>
      <c r="LFK36" s="213"/>
      <c r="LFL36" s="213"/>
      <c r="LFM36" s="213"/>
      <c r="LFN36" s="213"/>
      <c r="LFO36" s="213"/>
      <c r="LFP36" s="213"/>
      <c r="LFQ36" s="213"/>
      <c r="LFR36" s="213"/>
      <c r="LFS36" s="213"/>
      <c r="LFT36" s="213"/>
      <c r="LFU36" s="213"/>
      <c r="LFV36" s="213"/>
      <c r="LFW36" s="213"/>
      <c r="LFX36" s="213"/>
      <c r="LFY36" s="213"/>
      <c r="LFZ36" s="213"/>
      <c r="LGA36" s="213"/>
      <c r="LGB36" s="213"/>
      <c r="LGC36" s="213"/>
      <c r="LGD36" s="213"/>
      <c r="LGE36" s="213"/>
      <c r="LGF36" s="213"/>
      <c r="LGG36" s="213"/>
      <c r="LGH36" s="213"/>
      <c r="LGI36" s="213"/>
      <c r="LGJ36" s="213"/>
      <c r="LGK36" s="213"/>
      <c r="LGL36" s="213"/>
      <c r="LGM36" s="213"/>
      <c r="LGN36" s="213"/>
      <c r="LGO36" s="213"/>
      <c r="LGP36" s="213"/>
      <c r="LGQ36" s="213"/>
      <c r="LGR36" s="213"/>
      <c r="LGS36" s="213"/>
      <c r="LGT36" s="213"/>
      <c r="LGU36" s="213"/>
      <c r="LGV36" s="213"/>
      <c r="LGW36" s="213"/>
      <c r="LGX36" s="213"/>
      <c r="LGY36" s="213"/>
      <c r="LGZ36" s="213"/>
      <c r="LHA36" s="213"/>
      <c r="LHB36" s="213"/>
      <c r="LHC36" s="213"/>
      <c r="LHD36" s="213"/>
      <c r="LHE36" s="213"/>
      <c r="LHF36" s="213"/>
      <c r="LHG36" s="213"/>
      <c r="LHH36" s="213"/>
      <c r="LHI36" s="213"/>
      <c r="LHJ36" s="213"/>
      <c r="LHK36" s="213"/>
      <c r="LHL36" s="213"/>
      <c r="LHM36" s="213"/>
      <c r="LHN36" s="213"/>
      <c r="LHO36" s="213"/>
      <c r="LHP36" s="213"/>
      <c r="LHQ36" s="213"/>
      <c r="LHR36" s="213"/>
      <c r="LHS36" s="213"/>
      <c r="LHT36" s="213"/>
      <c r="LHU36" s="213"/>
      <c r="LHV36" s="213"/>
      <c r="LHW36" s="213"/>
      <c r="LHX36" s="213"/>
      <c r="LHY36" s="213"/>
      <c r="LHZ36" s="213"/>
      <c r="LIA36" s="213"/>
      <c r="LIB36" s="213"/>
      <c r="LIC36" s="213"/>
      <c r="LID36" s="213"/>
      <c r="LIE36" s="213"/>
      <c r="LIF36" s="213"/>
      <c r="LIG36" s="213"/>
      <c r="LIH36" s="213"/>
      <c r="LII36" s="213"/>
      <c r="LIJ36" s="213"/>
      <c r="LIK36" s="213"/>
      <c r="LIL36" s="213"/>
      <c r="LIM36" s="213"/>
      <c r="LIN36" s="213"/>
      <c r="LIO36" s="213"/>
      <c r="LIP36" s="213"/>
      <c r="LIQ36" s="213"/>
      <c r="LIR36" s="213"/>
      <c r="LIS36" s="213"/>
      <c r="LIT36" s="213"/>
      <c r="LIU36" s="213"/>
      <c r="LIV36" s="213"/>
      <c r="LIW36" s="213"/>
      <c r="LIX36" s="213"/>
      <c r="LIY36" s="213"/>
      <c r="LIZ36" s="213"/>
      <c r="LJA36" s="213"/>
      <c r="LJB36" s="213"/>
      <c r="LJC36" s="213"/>
      <c r="LJD36" s="213"/>
      <c r="LJE36" s="213"/>
      <c r="LJF36" s="213"/>
      <c r="LJG36" s="213"/>
      <c r="LJH36" s="213"/>
      <c r="LJI36" s="213"/>
      <c r="LJJ36" s="213"/>
      <c r="LJK36" s="213"/>
      <c r="LJL36" s="213"/>
      <c r="LJM36" s="213"/>
      <c r="LJN36" s="213"/>
      <c r="LJO36" s="213"/>
      <c r="LJP36" s="213"/>
      <c r="LJQ36" s="213"/>
      <c r="LJR36" s="213"/>
      <c r="LJS36" s="213"/>
      <c r="LJT36" s="213"/>
      <c r="LJU36" s="213"/>
      <c r="LJV36" s="213"/>
      <c r="LJW36" s="213"/>
      <c r="LJX36" s="213"/>
      <c r="LJY36" s="213"/>
      <c r="LJZ36" s="213"/>
      <c r="LKA36" s="213"/>
      <c r="LKB36" s="213"/>
      <c r="LKC36" s="213"/>
      <c r="LKD36" s="213"/>
      <c r="LKE36" s="213"/>
      <c r="LKF36" s="213"/>
      <c r="LKG36" s="213"/>
      <c r="LKH36" s="213"/>
      <c r="LKI36" s="213"/>
      <c r="LKJ36" s="213"/>
      <c r="LKK36" s="213"/>
      <c r="LKL36" s="213"/>
      <c r="LKM36" s="213"/>
      <c r="LKN36" s="213"/>
      <c r="LKO36" s="213"/>
      <c r="LKP36" s="213"/>
      <c r="LKQ36" s="213"/>
      <c r="LKR36" s="213"/>
      <c r="LKS36" s="213"/>
      <c r="LKT36" s="213"/>
      <c r="LKU36" s="213"/>
      <c r="LKV36" s="213"/>
      <c r="LKW36" s="213"/>
      <c r="LKX36" s="213"/>
      <c r="LKY36" s="213"/>
      <c r="LKZ36" s="213"/>
      <c r="LLA36" s="213"/>
      <c r="LLB36" s="213"/>
      <c r="LLC36" s="213"/>
      <c r="LLD36" s="213"/>
      <c r="LLE36" s="213"/>
      <c r="LLF36" s="213"/>
      <c r="LLG36" s="213"/>
      <c r="LLH36" s="213"/>
      <c r="LLI36" s="213"/>
      <c r="LLJ36" s="213"/>
      <c r="LLK36" s="213"/>
      <c r="LLL36" s="213"/>
      <c r="LLM36" s="213"/>
      <c r="LLN36" s="213"/>
      <c r="LLO36" s="213"/>
      <c r="LLP36" s="213"/>
      <c r="LLQ36" s="213"/>
      <c r="LLR36" s="213"/>
      <c r="LLS36" s="213"/>
      <c r="LLT36" s="213"/>
      <c r="LLU36" s="213"/>
      <c r="LLV36" s="213"/>
      <c r="LLW36" s="213"/>
      <c r="LLX36" s="213"/>
      <c r="LLY36" s="213"/>
      <c r="LLZ36" s="213"/>
      <c r="LMA36" s="213"/>
      <c r="LMB36" s="213"/>
      <c r="LMC36" s="213"/>
      <c r="LMD36" s="213"/>
      <c r="LME36" s="213"/>
      <c r="LMF36" s="213"/>
      <c r="LMG36" s="213"/>
      <c r="LMH36" s="213"/>
      <c r="LMI36" s="213"/>
      <c r="LMJ36" s="213"/>
      <c r="LMK36" s="213"/>
      <c r="LML36" s="213"/>
      <c r="LMM36" s="213"/>
      <c r="LMN36" s="213"/>
      <c r="LMO36" s="213"/>
      <c r="LMP36" s="213"/>
      <c r="LMQ36" s="213"/>
      <c r="LMR36" s="213"/>
      <c r="LMS36" s="213"/>
      <c r="LMT36" s="213"/>
      <c r="LMU36" s="213"/>
      <c r="LMV36" s="213"/>
      <c r="LMW36" s="213"/>
      <c r="LMX36" s="213"/>
      <c r="LMY36" s="213"/>
      <c r="LMZ36" s="213"/>
      <c r="LNA36" s="213"/>
      <c r="LNB36" s="213"/>
      <c r="LNC36" s="213"/>
      <c r="LND36" s="213"/>
      <c r="LNE36" s="213"/>
      <c r="LNF36" s="213"/>
      <c r="LNG36" s="213"/>
      <c r="LNH36" s="213"/>
      <c r="LNI36" s="213"/>
      <c r="LNJ36" s="213"/>
      <c r="LNK36" s="213"/>
      <c r="LNL36" s="213"/>
      <c r="LNM36" s="213"/>
      <c r="LNN36" s="213"/>
      <c r="LNO36" s="213"/>
      <c r="LNP36" s="213"/>
      <c r="LNQ36" s="213"/>
      <c r="LNR36" s="213"/>
      <c r="LNS36" s="213"/>
      <c r="LNT36" s="213"/>
      <c r="LNU36" s="213"/>
      <c r="LNV36" s="213"/>
      <c r="LNW36" s="213"/>
      <c r="LNX36" s="213"/>
      <c r="LNY36" s="213"/>
      <c r="LNZ36" s="213"/>
      <c r="LOA36" s="213"/>
      <c r="LOB36" s="213"/>
      <c r="LOC36" s="213"/>
      <c r="LOD36" s="213"/>
      <c r="LOE36" s="213"/>
      <c r="LOF36" s="213"/>
      <c r="LOG36" s="213"/>
      <c r="LOH36" s="213"/>
      <c r="LOI36" s="213"/>
      <c r="LOJ36" s="213"/>
      <c r="LOK36" s="213"/>
      <c r="LOL36" s="213"/>
      <c r="LOM36" s="213"/>
      <c r="LON36" s="213"/>
      <c r="LOO36" s="213"/>
      <c r="LOP36" s="213"/>
      <c r="LOQ36" s="213"/>
      <c r="LOR36" s="213"/>
      <c r="LOS36" s="213"/>
      <c r="LOT36" s="213"/>
      <c r="LOU36" s="213"/>
      <c r="LOV36" s="213"/>
      <c r="LOW36" s="213"/>
      <c r="LOX36" s="213"/>
      <c r="LOY36" s="213"/>
      <c r="LOZ36" s="213"/>
      <c r="LPA36" s="213"/>
      <c r="LPB36" s="213"/>
      <c r="LPC36" s="213"/>
      <c r="LPD36" s="213"/>
      <c r="LPE36" s="213"/>
      <c r="LPF36" s="213"/>
      <c r="LPG36" s="213"/>
      <c r="LPH36" s="213"/>
      <c r="LPI36" s="213"/>
      <c r="LPJ36" s="213"/>
      <c r="LPK36" s="213"/>
      <c r="LPL36" s="213"/>
      <c r="LPM36" s="213"/>
      <c r="LPN36" s="213"/>
      <c r="LPO36" s="213"/>
      <c r="LPP36" s="213"/>
      <c r="LPQ36" s="213"/>
      <c r="LPR36" s="213"/>
      <c r="LPS36" s="213"/>
      <c r="LPT36" s="213"/>
      <c r="LPU36" s="213"/>
      <c r="LPV36" s="213"/>
      <c r="LPW36" s="213"/>
      <c r="LPX36" s="213"/>
      <c r="LPY36" s="213"/>
      <c r="LPZ36" s="213"/>
      <c r="LQA36" s="213"/>
      <c r="LQB36" s="213"/>
      <c r="LQC36" s="213"/>
      <c r="LQD36" s="213"/>
      <c r="LQE36" s="213"/>
      <c r="LQF36" s="213"/>
      <c r="LQG36" s="213"/>
      <c r="LQH36" s="213"/>
      <c r="LQI36" s="213"/>
      <c r="LQJ36" s="213"/>
      <c r="LQK36" s="213"/>
      <c r="LQL36" s="213"/>
      <c r="LQM36" s="213"/>
      <c r="LQN36" s="213"/>
      <c r="LQO36" s="213"/>
      <c r="LQP36" s="213"/>
      <c r="LQQ36" s="213"/>
      <c r="LQR36" s="213"/>
      <c r="LQS36" s="213"/>
      <c r="LQT36" s="213"/>
      <c r="LQU36" s="213"/>
      <c r="LQV36" s="213"/>
      <c r="LQW36" s="213"/>
      <c r="LQX36" s="213"/>
      <c r="LQY36" s="213"/>
      <c r="LQZ36" s="213"/>
      <c r="LRA36" s="213"/>
      <c r="LRB36" s="213"/>
      <c r="LRC36" s="213"/>
      <c r="LRD36" s="213"/>
      <c r="LRE36" s="213"/>
      <c r="LRF36" s="213"/>
      <c r="LRG36" s="213"/>
      <c r="LRH36" s="213"/>
      <c r="LRI36" s="213"/>
      <c r="LRJ36" s="213"/>
      <c r="LRK36" s="213"/>
      <c r="LRL36" s="213"/>
      <c r="LRM36" s="213"/>
      <c r="LRN36" s="213"/>
      <c r="LRO36" s="213"/>
      <c r="LRP36" s="213"/>
      <c r="LRQ36" s="213"/>
      <c r="LRR36" s="213"/>
      <c r="LRS36" s="213"/>
      <c r="LRT36" s="213"/>
      <c r="LRU36" s="213"/>
      <c r="LRV36" s="213"/>
      <c r="LRW36" s="213"/>
      <c r="LRX36" s="213"/>
      <c r="LRY36" s="213"/>
      <c r="LRZ36" s="213"/>
      <c r="LSA36" s="213"/>
      <c r="LSB36" s="213"/>
      <c r="LSC36" s="213"/>
      <c r="LSD36" s="213"/>
      <c r="LSE36" s="213"/>
      <c r="LSF36" s="213"/>
      <c r="LSG36" s="213"/>
      <c r="LSH36" s="213"/>
      <c r="LSI36" s="213"/>
      <c r="LSJ36" s="213"/>
      <c r="LSK36" s="213"/>
      <c r="LSL36" s="213"/>
      <c r="LSM36" s="213"/>
      <c r="LSN36" s="213"/>
      <c r="LSO36" s="213"/>
      <c r="LSP36" s="213"/>
      <c r="LSQ36" s="213"/>
      <c r="LSR36" s="213"/>
      <c r="LSS36" s="213"/>
      <c r="LST36" s="213"/>
      <c r="LSU36" s="213"/>
      <c r="LSV36" s="213"/>
      <c r="LSW36" s="213"/>
      <c r="LSX36" s="213"/>
      <c r="LSY36" s="213"/>
      <c r="LSZ36" s="213"/>
      <c r="LTA36" s="213"/>
      <c r="LTB36" s="213"/>
      <c r="LTC36" s="213"/>
      <c r="LTD36" s="213"/>
      <c r="LTE36" s="213"/>
      <c r="LTF36" s="213"/>
      <c r="LTG36" s="213"/>
      <c r="LTH36" s="213"/>
      <c r="LTI36" s="213"/>
      <c r="LTJ36" s="213"/>
      <c r="LTK36" s="213"/>
      <c r="LTL36" s="213"/>
      <c r="LTM36" s="213"/>
      <c r="LTN36" s="213"/>
      <c r="LTO36" s="213"/>
      <c r="LTP36" s="213"/>
      <c r="LTQ36" s="213"/>
      <c r="LTR36" s="213"/>
      <c r="LTS36" s="213"/>
      <c r="LTT36" s="213"/>
      <c r="LTU36" s="213"/>
      <c r="LTV36" s="213"/>
      <c r="LTW36" s="213"/>
      <c r="LTX36" s="213"/>
      <c r="LTY36" s="213"/>
      <c r="LTZ36" s="213"/>
      <c r="LUA36" s="213"/>
      <c r="LUB36" s="213"/>
      <c r="LUC36" s="213"/>
      <c r="LUD36" s="213"/>
      <c r="LUE36" s="213"/>
      <c r="LUF36" s="213"/>
      <c r="LUG36" s="213"/>
      <c r="LUH36" s="213"/>
      <c r="LUI36" s="213"/>
      <c r="LUJ36" s="213"/>
      <c r="LUK36" s="213"/>
      <c r="LUL36" s="213"/>
      <c r="LUM36" s="213"/>
      <c r="LUN36" s="213"/>
      <c r="LUO36" s="213"/>
      <c r="LUP36" s="213"/>
      <c r="LUQ36" s="213"/>
      <c r="LUR36" s="213"/>
      <c r="LUS36" s="213"/>
      <c r="LUT36" s="213"/>
      <c r="LUU36" s="213"/>
      <c r="LUV36" s="213"/>
      <c r="LUW36" s="213"/>
      <c r="LUX36" s="213"/>
      <c r="LUY36" s="213"/>
      <c r="LUZ36" s="213"/>
      <c r="LVA36" s="213"/>
      <c r="LVB36" s="213"/>
      <c r="LVC36" s="213"/>
      <c r="LVD36" s="213"/>
      <c r="LVE36" s="213"/>
      <c r="LVF36" s="213"/>
      <c r="LVG36" s="213"/>
      <c r="LVH36" s="213"/>
      <c r="LVI36" s="213"/>
      <c r="LVJ36" s="213"/>
      <c r="LVK36" s="213"/>
      <c r="LVL36" s="213"/>
      <c r="LVM36" s="213"/>
      <c r="LVN36" s="213"/>
      <c r="LVO36" s="213"/>
      <c r="LVP36" s="213"/>
      <c r="LVQ36" s="213"/>
      <c r="LVR36" s="213"/>
      <c r="LVS36" s="213"/>
      <c r="LVT36" s="213"/>
      <c r="LVU36" s="213"/>
      <c r="LVV36" s="213"/>
      <c r="LVW36" s="213"/>
      <c r="LVX36" s="213"/>
      <c r="LVY36" s="213"/>
      <c r="LVZ36" s="213"/>
      <c r="LWA36" s="213"/>
      <c r="LWB36" s="213"/>
      <c r="LWC36" s="213"/>
      <c r="LWD36" s="213"/>
      <c r="LWE36" s="213"/>
      <c r="LWF36" s="213"/>
      <c r="LWG36" s="213"/>
      <c r="LWH36" s="213"/>
      <c r="LWI36" s="213"/>
      <c r="LWJ36" s="213"/>
      <c r="LWK36" s="213"/>
      <c r="LWL36" s="213"/>
      <c r="LWM36" s="213"/>
      <c r="LWN36" s="213"/>
      <c r="LWO36" s="213"/>
      <c r="LWP36" s="213"/>
      <c r="LWQ36" s="213"/>
      <c r="LWR36" s="213"/>
      <c r="LWS36" s="213"/>
      <c r="LWT36" s="213"/>
      <c r="LWU36" s="213"/>
      <c r="LWV36" s="213"/>
      <c r="LWW36" s="213"/>
      <c r="LWX36" s="213"/>
      <c r="LWY36" s="213"/>
      <c r="LWZ36" s="213"/>
      <c r="LXA36" s="213"/>
      <c r="LXB36" s="213"/>
      <c r="LXC36" s="213"/>
      <c r="LXD36" s="213"/>
      <c r="LXE36" s="213"/>
      <c r="LXF36" s="213"/>
      <c r="LXG36" s="213"/>
      <c r="LXH36" s="213"/>
      <c r="LXI36" s="213"/>
      <c r="LXJ36" s="213"/>
      <c r="LXK36" s="213"/>
      <c r="LXL36" s="213"/>
      <c r="LXM36" s="213"/>
      <c r="LXN36" s="213"/>
      <c r="LXO36" s="213"/>
      <c r="LXP36" s="213"/>
      <c r="LXQ36" s="213"/>
      <c r="LXR36" s="213"/>
      <c r="LXS36" s="213"/>
      <c r="LXT36" s="213"/>
      <c r="LXU36" s="213"/>
      <c r="LXV36" s="213"/>
      <c r="LXW36" s="213"/>
      <c r="LXX36" s="213"/>
      <c r="LXY36" s="213"/>
      <c r="LXZ36" s="213"/>
      <c r="LYA36" s="213"/>
      <c r="LYB36" s="213"/>
      <c r="LYC36" s="213"/>
      <c r="LYD36" s="213"/>
      <c r="LYE36" s="213"/>
      <c r="LYF36" s="213"/>
      <c r="LYG36" s="213"/>
      <c r="LYH36" s="213"/>
      <c r="LYI36" s="213"/>
      <c r="LYJ36" s="213"/>
      <c r="LYK36" s="213"/>
      <c r="LYL36" s="213"/>
      <c r="LYM36" s="213"/>
      <c r="LYN36" s="213"/>
      <c r="LYO36" s="213"/>
      <c r="LYP36" s="213"/>
      <c r="LYQ36" s="213"/>
      <c r="LYR36" s="213"/>
      <c r="LYS36" s="213"/>
      <c r="LYT36" s="213"/>
      <c r="LYU36" s="213"/>
      <c r="LYV36" s="213"/>
      <c r="LYW36" s="213"/>
      <c r="LYX36" s="213"/>
      <c r="LYY36" s="213"/>
      <c r="LYZ36" s="213"/>
      <c r="LZA36" s="213"/>
      <c r="LZB36" s="213"/>
      <c r="LZC36" s="213"/>
      <c r="LZD36" s="213"/>
      <c r="LZE36" s="213"/>
      <c r="LZF36" s="213"/>
      <c r="LZG36" s="213"/>
      <c r="LZH36" s="213"/>
      <c r="LZI36" s="213"/>
      <c r="LZJ36" s="213"/>
      <c r="LZK36" s="213"/>
      <c r="LZL36" s="213"/>
      <c r="LZM36" s="213"/>
      <c r="LZN36" s="213"/>
      <c r="LZO36" s="213"/>
      <c r="LZP36" s="213"/>
      <c r="LZQ36" s="213"/>
      <c r="LZR36" s="213"/>
      <c r="LZS36" s="213"/>
      <c r="LZT36" s="213"/>
      <c r="LZU36" s="213"/>
      <c r="LZV36" s="213"/>
      <c r="LZW36" s="213"/>
      <c r="LZX36" s="213"/>
      <c r="LZY36" s="213"/>
      <c r="LZZ36" s="213"/>
      <c r="MAA36" s="213"/>
      <c r="MAB36" s="213"/>
      <c r="MAC36" s="213"/>
      <c r="MAD36" s="213"/>
      <c r="MAE36" s="213"/>
      <c r="MAF36" s="213"/>
      <c r="MAG36" s="213"/>
      <c r="MAH36" s="213"/>
      <c r="MAI36" s="213"/>
      <c r="MAJ36" s="213"/>
      <c r="MAK36" s="213"/>
      <c r="MAL36" s="213"/>
      <c r="MAM36" s="213"/>
      <c r="MAN36" s="213"/>
      <c r="MAO36" s="213"/>
      <c r="MAP36" s="213"/>
      <c r="MAQ36" s="213"/>
      <c r="MAR36" s="213"/>
      <c r="MAS36" s="213"/>
      <c r="MAT36" s="213"/>
      <c r="MAU36" s="213"/>
      <c r="MAV36" s="213"/>
      <c r="MAW36" s="213"/>
      <c r="MAX36" s="213"/>
      <c r="MAY36" s="213"/>
      <c r="MAZ36" s="213"/>
      <c r="MBA36" s="213"/>
      <c r="MBB36" s="213"/>
      <c r="MBC36" s="213"/>
      <c r="MBD36" s="213"/>
      <c r="MBE36" s="213"/>
      <c r="MBF36" s="213"/>
      <c r="MBG36" s="213"/>
      <c r="MBH36" s="213"/>
      <c r="MBI36" s="213"/>
      <c r="MBJ36" s="213"/>
      <c r="MBK36" s="213"/>
      <c r="MBL36" s="213"/>
      <c r="MBM36" s="213"/>
      <c r="MBN36" s="213"/>
      <c r="MBO36" s="213"/>
      <c r="MBP36" s="213"/>
      <c r="MBQ36" s="213"/>
      <c r="MBR36" s="213"/>
      <c r="MBS36" s="213"/>
      <c r="MBT36" s="213"/>
      <c r="MBU36" s="213"/>
      <c r="MBV36" s="213"/>
      <c r="MBW36" s="213"/>
      <c r="MBX36" s="213"/>
      <c r="MBY36" s="213"/>
      <c r="MBZ36" s="213"/>
      <c r="MCA36" s="213"/>
      <c r="MCB36" s="213"/>
      <c r="MCC36" s="213"/>
      <c r="MCD36" s="213"/>
      <c r="MCE36" s="213"/>
      <c r="MCF36" s="213"/>
      <c r="MCG36" s="213"/>
      <c r="MCH36" s="213"/>
      <c r="MCI36" s="213"/>
      <c r="MCJ36" s="213"/>
      <c r="MCK36" s="213"/>
      <c r="MCL36" s="213"/>
      <c r="MCM36" s="213"/>
      <c r="MCN36" s="213"/>
      <c r="MCO36" s="213"/>
      <c r="MCP36" s="213"/>
      <c r="MCQ36" s="213"/>
      <c r="MCR36" s="213"/>
      <c r="MCS36" s="213"/>
      <c r="MCT36" s="213"/>
      <c r="MCU36" s="213"/>
      <c r="MCV36" s="213"/>
      <c r="MCW36" s="213"/>
      <c r="MCX36" s="213"/>
      <c r="MCY36" s="213"/>
      <c r="MCZ36" s="213"/>
      <c r="MDA36" s="213"/>
      <c r="MDB36" s="213"/>
      <c r="MDC36" s="213"/>
      <c r="MDD36" s="213"/>
      <c r="MDE36" s="213"/>
      <c r="MDF36" s="213"/>
      <c r="MDG36" s="213"/>
      <c r="MDH36" s="213"/>
      <c r="MDI36" s="213"/>
      <c r="MDJ36" s="213"/>
      <c r="MDK36" s="213"/>
      <c r="MDL36" s="213"/>
      <c r="MDM36" s="213"/>
      <c r="MDN36" s="213"/>
      <c r="MDO36" s="213"/>
      <c r="MDP36" s="213"/>
      <c r="MDQ36" s="213"/>
      <c r="MDR36" s="213"/>
      <c r="MDS36" s="213"/>
      <c r="MDT36" s="213"/>
      <c r="MDU36" s="213"/>
      <c r="MDV36" s="213"/>
      <c r="MDW36" s="213"/>
      <c r="MDX36" s="213"/>
      <c r="MDY36" s="213"/>
      <c r="MDZ36" s="213"/>
      <c r="MEA36" s="213"/>
      <c r="MEB36" s="213"/>
      <c r="MEC36" s="213"/>
      <c r="MED36" s="213"/>
      <c r="MEE36" s="213"/>
      <c r="MEF36" s="213"/>
      <c r="MEG36" s="213"/>
      <c r="MEH36" s="213"/>
      <c r="MEI36" s="213"/>
      <c r="MEJ36" s="213"/>
      <c r="MEK36" s="213"/>
      <c r="MEL36" s="213"/>
      <c r="MEM36" s="213"/>
      <c r="MEN36" s="213"/>
      <c r="MEO36" s="213"/>
      <c r="MEP36" s="213"/>
      <c r="MEQ36" s="213"/>
      <c r="MER36" s="213"/>
      <c r="MES36" s="213"/>
      <c r="MET36" s="213"/>
      <c r="MEU36" s="213"/>
      <c r="MEV36" s="213"/>
      <c r="MEW36" s="213"/>
      <c r="MEX36" s="213"/>
      <c r="MEY36" s="213"/>
      <c r="MEZ36" s="213"/>
      <c r="MFA36" s="213"/>
      <c r="MFB36" s="213"/>
      <c r="MFC36" s="213"/>
      <c r="MFD36" s="213"/>
      <c r="MFE36" s="213"/>
      <c r="MFF36" s="213"/>
      <c r="MFG36" s="213"/>
      <c r="MFH36" s="213"/>
      <c r="MFI36" s="213"/>
      <c r="MFJ36" s="213"/>
      <c r="MFK36" s="213"/>
      <c r="MFL36" s="213"/>
      <c r="MFM36" s="213"/>
      <c r="MFN36" s="213"/>
      <c r="MFO36" s="213"/>
      <c r="MFP36" s="213"/>
      <c r="MFQ36" s="213"/>
      <c r="MFR36" s="213"/>
      <c r="MFS36" s="213"/>
      <c r="MFT36" s="213"/>
      <c r="MFU36" s="213"/>
      <c r="MFV36" s="213"/>
      <c r="MFW36" s="213"/>
      <c r="MFX36" s="213"/>
      <c r="MFY36" s="213"/>
      <c r="MFZ36" s="213"/>
      <c r="MGA36" s="213"/>
      <c r="MGB36" s="213"/>
      <c r="MGC36" s="213"/>
      <c r="MGD36" s="213"/>
      <c r="MGE36" s="213"/>
      <c r="MGF36" s="213"/>
      <c r="MGG36" s="213"/>
      <c r="MGH36" s="213"/>
      <c r="MGI36" s="213"/>
      <c r="MGJ36" s="213"/>
      <c r="MGK36" s="213"/>
      <c r="MGL36" s="213"/>
      <c r="MGM36" s="213"/>
      <c r="MGN36" s="213"/>
      <c r="MGO36" s="213"/>
      <c r="MGP36" s="213"/>
      <c r="MGQ36" s="213"/>
      <c r="MGR36" s="213"/>
      <c r="MGS36" s="213"/>
      <c r="MGT36" s="213"/>
      <c r="MGU36" s="213"/>
      <c r="MGV36" s="213"/>
      <c r="MGW36" s="213"/>
      <c r="MGX36" s="213"/>
      <c r="MGY36" s="213"/>
      <c r="MGZ36" s="213"/>
      <c r="MHA36" s="213"/>
      <c r="MHB36" s="213"/>
      <c r="MHC36" s="213"/>
      <c r="MHD36" s="213"/>
      <c r="MHE36" s="213"/>
      <c r="MHF36" s="213"/>
      <c r="MHG36" s="213"/>
      <c r="MHH36" s="213"/>
      <c r="MHI36" s="213"/>
      <c r="MHJ36" s="213"/>
      <c r="MHK36" s="213"/>
      <c r="MHL36" s="213"/>
      <c r="MHM36" s="213"/>
      <c r="MHN36" s="213"/>
      <c r="MHO36" s="213"/>
      <c r="MHP36" s="213"/>
      <c r="MHQ36" s="213"/>
      <c r="MHR36" s="213"/>
      <c r="MHS36" s="213"/>
      <c r="MHT36" s="213"/>
      <c r="MHU36" s="213"/>
      <c r="MHV36" s="213"/>
      <c r="MHW36" s="213"/>
      <c r="MHX36" s="213"/>
      <c r="MHY36" s="213"/>
      <c r="MHZ36" s="213"/>
      <c r="MIA36" s="213"/>
      <c r="MIB36" s="213"/>
      <c r="MIC36" s="213"/>
      <c r="MID36" s="213"/>
      <c r="MIE36" s="213"/>
      <c r="MIF36" s="213"/>
      <c r="MIG36" s="213"/>
      <c r="MIH36" s="213"/>
      <c r="MII36" s="213"/>
      <c r="MIJ36" s="213"/>
      <c r="MIK36" s="213"/>
      <c r="MIL36" s="213"/>
      <c r="MIM36" s="213"/>
      <c r="MIN36" s="213"/>
      <c r="MIO36" s="213"/>
      <c r="MIP36" s="213"/>
      <c r="MIQ36" s="213"/>
      <c r="MIR36" s="213"/>
      <c r="MIS36" s="213"/>
      <c r="MIT36" s="213"/>
      <c r="MIU36" s="213"/>
      <c r="MIV36" s="213"/>
      <c r="MIW36" s="213"/>
      <c r="MIX36" s="213"/>
      <c r="MIY36" s="213"/>
      <c r="MIZ36" s="213"/>
      <c r="MJA36" s="213"/>
      <c r="MJB36" s="213"/>
      <c r="MJC36" s="213"/>
      <c r="MJD36" s="213"/>
      <c r="MJE36" s="213"/>
      <c r="MJF36" s="213"/>
      <c r="MJG36" s="213"/>
      <c r="MJH36" s="213"/>
      <c r="MJI36" s="213"/>
      <c r="MJJ36" s="213"/>
      <c r="MJK36" s="213"/>
      <c r="MJL36" s="213"/>
      <c r="MJM36" s="213"/>
      <c r="MJN36" s="213"/>
      <c r="MJO36" s="213"/>
      <c r="MJP36" s="213"/>
      <c r="MJQ36" s="213"/>
      <c r="MJR36" s="213"/>
      <c r="MJS36" s="213"/>
      <c r="MJT36" s="213"/>
      <c r="MJU36" s="213"/>
      <c r="MJV36" s="213"/>
      <c r="MJW36" s="213"/>
      <c r="MJX36" s="213"/>
      <c r="MJY36" s="213"/>
      <c r="MJZ36" s="213"/>
      <c r="MKA36" s="213"/>
      <c r="MKB36" s="213"/>
      <c r="MKC36" s="213"/>
      <c r="MKD36" s="213"/>
      <c r="MKE36" s="213"/>
      <c r="MKF36" s="213"/>
      <c r="MKG36" s="213"/>
      <c r="MKH36" s="213"/>
      <c r="MKI36" s="213"/>
      <c r="MKJ36" s="213"/>
      <c r="MKK36" s="213"/>
      <c r="MKL36" s="213"/>
      <c r="MKM36" s="213"/>
      <c r="MKN36" s="213"/>
      <c r="MKO36" s="213"/>
      <c r="MKP36" s="213"/>
      <c r="MKQ36" s="213"/>
      <c r="MKR36" s="213"/>
      <c r="MKS36" s="213"/>
      <c r="MKT36" s="213"/>
      <c r="MKU36" s="213"/>
      <c r="MKV36" s="213"/>
      <c r="MKW36" s="213"/>
      <c r="MKX36" s="213"/>
      <c r="MKY36" s="213"/>
      <c r="MKZ36" s="213"/>
      <c r="MLA36" s="213"/>
      <c r="MLB36" s="213"/>
      <c r="MLC36" s="213"/>
      <c r="MLD36" s="213"/>
      <c r="MLE36" s="213"/>
      <c r="MLF36" s="213"/>
      <c r="MLG36" s="213"/>
      <c r="MLH36" s="213"/>
      <c r="MLI36" s="213"/>
      <c r="MLJ36" s="213"/>
      <c r="MLK36" s="213"/>
      <c r="MLL36" s="213"/>
      <c r="MLM36" s="213"/>
      <c r="MLN36" s="213"/>
      <c r="MLO36" s="213"/>
      <c r="MLP36" s="213"/>
      <c r="MLQ36" s="213"/>
      <c r="MLR36" s="213"/>
      <c r="MLS36" s="213"/>
      <c r="MLT36" s="213"/>
      <c r="MLU36" s="213"/>
      <c r="MLV36" s="213"/>
      <c r="MLW36" s="213"/>
      <c r="MLX36" s="213"/>
      <c r="MLY36" s="213"/>
      <c r="MLZ36" s="213"/>
      <c r="MMA36" s="213"/>
      <c r="MMB36" s="213"/>
      <c r="MMC36" s="213"/>
      <c r="MMD36" s="213"/>
      <c r="MME36" s="213"/>
      <c r="MMF36" s="213"/>
      <c r="MMG36" s="213"/>
      <c r="MMH36" s="213"/>
      <c r="MMI36" s="213"/>
      <c r="MMJ36" s="213"/>
      <c r="MMK36" s="213"/>
      <c r="MML36" s="213"/>
      <c r="MMM36" s="213"/>
      <c r="MMN36" s="213"/>
      <c r="MMO36" s="213"/>
      <c r="MMP36" s="213"/>
      <c r="MMQ36" s="213"/>
      <c r="MMR36" s="213"/>
      <c r="MMS36" s="213"/>
      <c r="MMT36" s="213"/>
      <c r="MMU36" s="213"/>
      <c r="MMV36" s="213"/>
      <c r="MMW36" s="213"/>
      <c r="MMX36" s="213"/>
      <c r="MMY36" s="213"/>
      <c r="MMZ36" s="213"/>
      <c r="MNA36" s="213"/>
      <c r="MNB36" s="213"/>
      <c r="MNC36" s="213"/>
      <c r="MND36" s="213"/>
      <c r="MNE36" s="213"/>
      <c r="MNF36" s="213"/>
      <c r="MNG36" s="213"/>
      <c r="MNH36" s="213"/>
      <c r="MNI36" s="213"/>
      <c r="MNJ36" s="213"/>
      <c r="MNK36" s="213"/>
      <c r="MNL36" s="213"/>
      <c r="MNM36" s="213"/>
      <c r="MNN36" s="213"/>
      <c r="MNO36" s="213"/>
      <c r="MNP36" s="213"/>
      <c r="MNQ36" s="213"/>
      <c r="MNR36" s="213"/>
      <c r="MNS36" s="213"/>
      <c r="MNT36" s="213"/>
      <c r="MNU36" s="213"/>
      <c r="MNV36" s="213"/>
      <c r="MNW36" s="213"/>
      <c r="MNX36" s="213"/>
      <c r="MNY36" s="213"/>
      <c r="MNZ36" s="213"/>
      <c r="MOA36" s="213"/>
      <c r="MOB36" s="213"/>
      <c r="MOC36" s="213"/>
      <c r="MOD36" s="213"/>
      <c r="MOE36" s="213"/>
      <c r="MOF36" s="213"/>
      <c r="MOG36" s="213"/>
      <c r="MOH36" s="213"/>
      <c r="MOI36" s="213"/>
      <c r="MOJ36" s="213"/>
      <c r="MOK36" s="213"/>
      <c r="MOL36" s="213"/>
      <c r="MOM36" s="213"/>
      <c r="MON36" s="213"/>
      <c r="MOO36" s="213"/>
      <c r="MOP36" s="213"/>
      <c r="MOQ36" s="213"/>
      <c r="MOR36" s="213"/>
      <c r="MOS36" s="213"/>
      <c r="MOT36" s="213"/>
      <c r="MOU36" s="213"/>
      <c r="MOV36" s="213"/>
      <c r="MOW36" s="213"/>
      <c r="MOX36" s="213"/>
      <c r="MOY36" s="213"/>
      <c r="MOZ36" s="213"/>
      <c r="MPA36" s="213"/>
      <c r="MPB36" s="213"/>
      <c r="MPC36" s="213"/>
      <c r="MPD36" s="213"/>
      <c r="MPE36" s="213"/>
      <c r="MPF36" s="213"/>
      <c r="MPG36" s="213"/>
      <c r="MPH36" s="213"/>
      <c r="MPI36" s="213"/>
      <c r="MPJ36" s="213"/>
      <c r="MPK36" s="213"/>
      <c r="MPL36" s="213"/>
      <c r="MPM36" s="213"/>
      <c r="MPN36" s="213"/>
      <c r="MPO36" s="213"/>
      <c r="MPP36" s="213"/>
      <c r="MPQ36" s="213"/>
      <c r="MPR36" s="213"/>
      <c r="MPS36" s="213"/>
      <c r="MPT36" s="213"/>
      <c r="MPU36" s="213"/>
      <c r="MPV36" s="213"/>
      <c r="MPW36" s="213"/>
      <c r="MPX36" s="213"/>
      <c r="MPY36" s="213"/>
      <c r="MPZ36" s="213"/>
      <c r="MQA36" s="213"/>
      <c r="MQB36" s="213"/>
      <c r="MQC36" s="213"/>
      <c r="MQD36" s="213"/>
      <c r="MQE36" s="213"/>
      <c r="MQF36" s="213"/>
      <c r="MQG36" s="213"/>
      <c r="MQH36" s="213"/>
      <c r="MQI36" s="213"/>
      <c r="MQJ36" s="213"/>
      <c r="MQK36" s="213"/>
      <c r="MQL36" s="213"/>
      <c r="MQM36" s="213"/>
      <c r="MQN36" s="213"/>
      <c r="MQO36" s="213"/>
      <c r="MQP36" s="213"/>
      <c r="MQQ36" s="213"/>
      <c r="MQR36" s="213"/>
      <c r="MQS36" s="213"/>
      <c r="MQT36" s="213"/>
      <c r="MQU36" s="213"/>
      <c r="MQV36" s="213"/>
      <c r="MQW36" s="213"/>
      <c r="MQX36" s="213"/>
      <c r="MQY36" s="213"/>
      <c r="MQZ36" s="213"/>
      <c r="MRA36" s="213"/>
      <c r="MRB36" s="213"/>
      <c r="MRC36" s="213"/>
      <c r="MRD36" s="213"/>
      <c r="MRE36" s="213"/>
      <c r="MRF36" s="213"/>
      <c r="MRG36" s="213"/>
      <c r="MRH36" s="213"/>
      <c r="MRI36" s="213"/>
      <c r="MRJ36" s="213"/>
      <c r="MRK36" s="213"/>
      <c r="MRL36" s="213"/>
      <c r="MRM36" s="213"/>
      <c r="MRN36" s="213"/>
      <c r="MRO36" s="213"/>
      <c r="MRP36" s="213"/>
      <c r="MRQ36" s="213"/>
      <c r="MRR36" s="213"/>
      <c r="MRS36" s="213"/>
      <c r="MRT36" s="213"/>
      <c r="MRU36" s="213"/>
      <c r="MRV36" s="213"/>
      <c r="MRW36" s="213"/>
      <c r="MRX36" s="213"/>
      <c r="MRY36" s="213"/>
      <c r="MRZ36" s="213"/>
      <c r="MSA36" s="213"/>
      <c r="MSB36" s="213"/>
      <c r="MSC36" s="213"/>
      <c r="MSD36" s="213"/>
      <c r="MSE36" s="213"/>
      <c r="MSF36" s="213"/>
      <c r="MSG36" s="213"/>
      <c r="MSH36" s="213"/>
      <c r="MSI36" s="213"/>
      <c r="MSJ36" s="213"/>
      <c r="MSK36" s="213"/>
      <c r="MSL36" s="213"/>
      <c r="MSM36" s="213"/>
      <c r="MSN36" s="213"/>
      <c r="MSO36" s="213"/>
      <c r="MSP36" s="213"/>
      <c r="MSQ36" s="213"/>
      <c r="MSR36" s="213"/>
      <c r="MSS36" s="213"/>
      <c r="MST36" s="213"/>
      <c r="MSU36" s="213"/>
      <c r="MSV36" s="213"/>
      <c r="MSW36" s="213"/>
      <c r="MSX36" s="213"/>
      <c r="MSY36" s="213"/>
      <c r="MSZ36" s="213"/>
      <c r="MTA36" s="213"/>
      <c r="MTB36" s="213"/>
      <c r="MTC36" s="213"/>
      <c r="MTD36" s="213"/>
      <c r="MTE36" s="213"/>
      <c r="MTF36" s="213"/>
      <c r="MTG36" s="213"/>
      <c r="MTH36" s="213"/>
      <c r="MTI36" s="213"/>
      <c r="MTJ36" s="213"/>
      <c r="MTK36" s="213"/>
      <c r="MTL36" s="213"/>
      <c r="MTM36" s="213"/>
      <c r="MTN36" s="213"/>
      <c r="MTO36" s="213"/>
      <c r="MTP36" s="213"/>
      <c r="MTQ36" s="213"/>
      <c r="MTR36" s="213"/>
      <c r="MTS36" s="213"/>
      <c r="MTT36" s="213"/>
      <c r="MTU36" s="213"/>
      <c r="MTV36" s="213"/>
      <c r="MTW36" s="213"/>
      <c r="MTX36" s="213"/>
      <c r="MTY36" s="213"/>
      <c r="MTZ36" s="213"/>
      <c r="MUA36" s="213"/>
      <c r="MUB36" s="213"/>
      <c r="MUC36" s="213"/>
      <c r="MUD36" s="213"/>
      <c r="MUE36" s="213"/>
      <c r="MUF36" s="213"/>
      <c r="MUG36" s="213"/>
      <c r="MUH36" s="213"/>
      <c r="MUI36" s="213"/>
      <c r="MUJ36" s="213"/>
      <c r="MUK36" s="213"/>
      <c r="MUL36" s="213"/>
      <c r="MUM36" s="213"/>
      <c r="MUN36" s="213"/>
      <c r="MUO36" s="213"/>
      <c r="MUP36" s="213"/>
      <c r="MUQ36" s="213"/>
      <c r="MUR36" s="213"/>
      <c r="MUS36" s="213"/>
      <c r="MUT36" s="213"/>
      <c r="MUU36" s="213"/>
      <c r="MUV36" s="213"/>
      <c r="MUW36" s="213"/>
      <c r="MUX36" s="213"/>
      <c r="MUY36" s="213"/>
      <c r="MUZ36" s="213"/>
      <c r="MVA36" s="213"/>
      <c r="MVB36" s="213"/>
      <c r="MVC36" s="213"/>
      <c r="MVD36" s="213"/>
      <c r="MVE36" s="213"/>
      <c r="MVF36" s="213"/>
      <c r="MVG36" s="213"/>
      <c r="MVH36" s="213"/>
      <c r="MVI36" s="213"/>
      <c r="MVJ36" s="213"/>
      <c r="MVK36" s="213"/>
      <c r="MVL36" s="213"/>
      <c r="MVM36" s="213"/>
      <c r="MVN36" s="213"/>
      <c r="MVO36" s="213"/>
      <c r="MVP36" s="213"/>
      <c r="MVQ36" s="213"/>
      <c r="MVR36" s="213"/>
      <c r="MVS36" s="213"/>
      <c r="MVT36" s="213"/>
      <c r="MVU36" s="213"/>
      <c r="MVV36" s="213"/>
      <c r="MVW36" s="213"/>
      <c r="MVX36" s="213"/>
      <c r="MVY36" s="213"/>
      <c r="MVZ36" s="213"/>
      <c r="MWA36" s="213"/>
      <c r="MWB36" s="213"/>
      <c r="MWC36" s="213"/>
      <c r="MWD36" s="213"/>
      <c r="MWE36" s="213"/>
      <c r="MWF36" s="213"/>
      <c r="MWG36" s="213"/>
      <c r="MWH36" s="213"/>
      <c r="MWI36" s="213"/>
      <c r="MWJ36" s="213"/>
      <c r="MWK36" s="213"/>
      <c r="MWL36" s="213"/>
      <c r="MWM36" s="213"/>
      <c r="MWN36" s="213"/>
      <c r="MWO36" s="213"/>
      <c r="MWP36" s="213"/>
      <c r="MWQ36" s="213"/>
      <c r="MWR36" s="213"/>
      <c r="MWS36" s="213"/>
      <c r="MWT36" s="213"/>
      <c r="MWU36" s="213"/>
      <c r="MWV36" s="213"/>
      <c r="MWW36" s="213"/>
      <c r="MWX36" s="213"/>
      <c r="MWY36" s="213"/>
      <c r="MWZ36" s="213"/>
      <c r="MXA36" s="213"/>
      <c r="MXB36" s="213"/>
      <c r="MXC36" s="213"/>
      <c r="MXD36" s="213"/>
      <c r="MXE36" s="213"/>
      <c r="MXF36" s="213"/>
      <c r="MXG36" s="213"/>
      <c r="MXH36" s="213"/>
      <c r="MXI36" s="213"/>
      <c r="MXJ36" s="213"/>
      <c r="MXK36" s="213"/>
      <c r="MXL36" s="213"/>
      <c r="MXM36" s="213"/>
      <c r="MXN36" s="213"/>
      <c r="MXO36" s="213"/>
      <c r="MXP36" s="213"/>
      <c r="MXQ36" s="213"/>
      <c r="MXR36" s="213"/>
      <c r="MXS36" s="213"/>
      <c r="MXT36" s="213"/>
      <c r="MXU36" s="213"/>
      <c r="MXV36" s="213"/>
      <c r="MXW36" s="213"/>
      <c r="MXX36" s="213"/>
      <c r="MXY36" s="213"/>
      <c r="MXZ36" s="213"/>
      <c r="MYA36" s="213"/>
      <c r="MYB36" s="213"/>
      <c r="MYC36" s="213"/>
      <c r="MYD36" s="213"/>
      <c r="MYE36" s="213"/>
      <c r="MYF36" s="213"/>
      <c r="MYG36" s="213"/>
      <c r="MYH36" s="213"/>
      <c r="MYI36" s="213"/>
      <c r="MYJ36" s="213"/>
      <c r="MYK36" s="213"/>
      <c r="MYL36" s="213"/>
      <c r="MYM36" s="213"/>
      <c r="MYN36" s="213"/>
      <c r="MYO36" s="213"/>
      <c r="MYP36" s="213"/>
      <c r="MYQ36" s="213"/>
      <c r="MYR36" s="213"/>
      <c r="MYS36" s="213"/>
      <c r="MYT36" s="213"/>
      <c r="MYU36" s="213"/>
      <c r="MYV36" s="213"/>
      <c r="MYW36" s="213"/>
      <c r="MYX36" s="213"/>
      <c r="MYY36" s="213"/>
      <c r="MYZ36" s="213"/>
      <c r="MZA36" s="213"/>
      <c r="MZB36" s="213"/>
      <c r="MZC36" s="213"/>
      <c r="MZD36" s="213"/>
      <c r="MZE36" s="213"/>
      <c r="MZF36" s="213"/>
      <c r="MZG36" s="213"/>
      <c r="MZH36" s="213"/>
      <c r="MZI36" s="213"/>
      <c r="MZJ36" s="213"/>
      <c r="MZK36" s="213"/>
      <c r="MZL36" s="213"/>
      <c r="MZM36" s="213"/>
      <c r="MZN36" s="213"/>
      <c r="MZO36" s="213"/>
      <c r="MZP36" s="213"/>
      <c r="MZQ36" s="213"/>
      <c r="MZR36" s="213"/>
      <c r="MZS36" s="213"/>
      <c r="MZT36" s="213"/>
      <c r="MZU36" s="213"/>
      <c r="MZV36" s="213"/>
      <c r="MZW36" s="213"/>
      <c r="MZX36" s="213"/>
      <c r="MZY36" s="213"/>
      <c r="MZZ36" s="213"/>
      <c r="NAA36" s="213"/>
      <c r="NAB36" s="213"/>
      <c r="NAC36" s="213"/>
      <c r="NAD36" s="213"/>
      <c r="NAE36" s="213"/>
      <c r="NAF36" s="213"/>
      <c r="NAG36" s="213"/>
      <c r="NAH36" s="213"/>
      <c r="NAI36" s="213"/>
      <c r="NAJ36" s="213"/>
      <c r="NAK36" s="213"/>
      <c r="NAL36" s="213"/>
      <c r="NAM36" s="213"/>
      <c r="NAN36" s="213"/>
      <c r="NAO36" s="213"/>
      <c r="NAP36" s="213"/>
      <c r="NAQ36" s="213"/>
      <c r="NAR36" s="213"/>
      <c r="NAS36" s="213"/>
      <c r="NAT36" s="213"/>
      <c r="NAU36" s="213"/>
      <c r="NAV36" s="213"/>
      <c r="NAW36" s="213"/>
      <c r="NAX36" s="213"/>
      <c r="NAY36" s="213"/>
      <c r="NAZ36" s="213"/>
      <c r="NBA36" s="213"/>
      <c r="NBB36" s="213"/>
      <c r="NBC36" s="213"/>
      <c r="NBD36" s="213"/>
      <c r="NBE36" s="213"/>
      <c r="NBF36" s="213"/>
      <c r="NBG36" s="213"/>
      <c r="NBH36" s="213"/>
      <c r="NBI36" s="213"/>
      <c r="NBJ36" s="213"/>
      <c r="NBK36" s="213"/>
      <c r="NBL36" s="213"/>
      <c r="NBM36" s="213"/>
      <c r="NBN36" s="213"/>
      <c r="NBO36" s="213"/>
      <c r="NBP36" s="213"/>
      <c r="NBQ36" s="213"/>
      <c r="NBR36" s="213"/>
      <c r="NBS36" s="213"/>
      <c r="NBT36" s="213"/>
      <c r="NBU36" s="213"/>
      <c r="NBV36" s="213"/>
      <c r="NBW36" s="213"/>
      <c r="NBX36" s="213"/>
      <c r="NBY36" s="213"/>
      <c r="NBZ36" s="213"/>
      <c r="NCA36" s="213"/>
      <c r="NCB36" s="213"/>
      <c r="NCC36" s="213"/>
      <c r="NCD36" s="213"/>
      <c r="NCE36" s="213"/>
      <c r="NCF36" s="213"/>
      <c r="NCG36" s="213"/>
      <c r="NCH36" s="213"/>
      <c r="NCI36" s="213"/>
      <c r="NCJ36" s="213"/>
      <c r="NCK36" s="213"/>
      <c r="NCL36" s="213"/>
      <c r="NCM36" s="213"/>
      <c r="NCN36" s="213"/>
      <c r="NCO36" s="213"/>
      <c r="NCP36" s="213"/>
      <c r="NCQ36" s="213"/>
      <c r="NCR36" s="213"/>
      <c r="NCS36" s="213"/>
      <c r="NCT36" s="213"/>
      <c r="NCU36" s="213"/>
      <c r="NCV36" s="213"/>
      <c r="NCW36" s="213"/>
      <c r="NCX36" s="213"/>
      <c r="NCY36" s="213"/>
      <c r="NCZ36" s="213"/>
      <c r="NDA36" s="213"/>
      <c r="NDB36" s="213"/>
      <c r="NDC36" s="213"/>
      <c r="NDD36" s="213"/>
      <c r="NDE36" s="213"/>
      <c r="NDF36" s="213"/>
      <c r="NDG36" s="213"/>
      <c r="NDH36" s="213"/>
      <c r="NDI36" s="213"/>
      <c r="NDJ36" s="213"/>
      <c r="NDK36" s="213"/>
      <c r="NDL36" s="213"/>
      <c r="NDM36" s="213"/>
      <c r="NDN36" s="213"/>
      <c r="NDO36" s="213"/>
      <c r="NDP36" s="213"/>
      <c r="NDQ36" s="213"/>
      <c r="NDR36" s="213"/>
      <c r="NDS36" s="213"/>
      <c r="NDT36" s="213"/>
      <c r="NDU36" s="213"/>
      <c r="NDV36" s="213"/>
      <c r="NDW36" s="213"/>
      <c r="NDX36" s="213"/>
      <c r="NDY36" s="213"/>
      <c r="NDZ36" s="213"/>
      <c r="NEA36" s="213"/>
      <c r="NEB36" s="213"/>
      <c r="NEC36" s="213"/>
      <c r="NED36" s="213"/>
      <c r="NEE36" s="213"/>
      <c r="NEF36" s="213"/>
      <c r="NEG36" s="213"/>
      <c r="NEH36" s="213"/>
      <c r="NEI36" s="213"/>
      <c r="NEJ36" s="213"/>
      <c r="NEK36" s="213"/>
      <c r="NEL36" s="213"/>
      <c r="NEM36" s="213"/>
      <c r="NEN36" s="213"/>
      <c r="NEO36" s="213"/>
      <c r="NEP36" s="213"/>
      <c r="NEQ36" s="213"/>
      <c r="NER36" s="213"/>
      <c r="NES36" s="213"/>
      <c r="NET36" s="213"/>
      <c r="NEU36" s="213"/>
      <c r="NEV36" s="213"/>
      <c r="NEW36" s="213"/>
      <c r="NEX36" s="213"/>
      <c r="NEY36" s="213"/>
      <c r="NEZ36" s="213"/>
      <c r="NFA36" s="213"/>
      <c r="NFB36" s="213"/>
      <c r="NFC36" s="213"/>
      <c r="NFD36" s="213"/>
      <c r="NFE36" s="213"/>
      <c r="NFF36" s="213"/>
      <c r="NFG36" s="213"/>
      <c r="NFH36" s="213"/>
      <c r="NFI36" s="213"/>
      <c r="NFJ36" s="213"/>
      <c r="NFK36" s="213"/>
      <c r="NFL36" s="213"/>
      <c r="NFM36" s="213"/>
      <c r="NFN36" s="213"/>
      <c r="NFO36" s="213"/>
      <c r="NFP36" s="213"/>
      <c r="NFQ36" s="213"/>
      <c r="NFR36" s="213"/>
      <c r="NFS36" s="213"/>
      <c r="NFT36" s="213"/>
      <c r="NFU36" s="213"/>
      <c r="NFV36" s="213"/>
      <c r="NFW36" s="213"/>
      <c r="NFX36" s="213"/>
      <c r="NFY36" s="213"/>
      <c r="NFZ36" s="213"/>
      <c r="NGA36" s="213"/>
      <c r="NGB36" s="213"/>
      <c r="NGC36" s="213"/>
      <c r="NGD36" s="213"/>
      <c r="NGE36" s="213"/>
      <c r="NGF36" s="213"/>
      <c r="NGG36" s="213"/>
      <c r="NGH36" s="213"/>
      <c r="NGI36" s="213"/>
      <c r="NGJ36" s="213"/>
      <c r="NGK36" s="213"/>
      <c r="NGL36" s="213"/>
      <c r="NGM36" s="213"/>
      <c r="NGN36" s="213"/>
      <c r="NGO36" s="213"/>
      <c r="NGP36" s="213"/>
      <c r="NGQ36" s="213"/>
      <c r="NGR36" s="213"/>
      <c r="NGS36" s="213"/>
      <c r="NGT36" s="213"/>
      <c r="NGU36" s="213"/>
      <c r="NGV36" s="213"/>
      <c r="NGW36" s="213"/>
      <c r="NGX36" s="213"/>
      <c r="NGY36" s="213"/>
      <c r="NGZ36" s="213"/>
      <c r="NHA36" s="213"/>
      <c r="NHB36" s="213"/>
      <c r="NHC36" s="213"/>
      <c r="NHD36" s="213"/>
      <c r="NHE36" s="213"/>
      <c r="NHF36" s="213"/>
      <c r="NHG36" s="213"/>
      <c r="NHH36" s="213"/>
      <c r="NHI36" s="213"/>
      <c r="NHJ36" s="213"/>
      <c r="NHK36" s="213"/>
      <c r="NHL36" s="213"/>
      <c r="NHM36" s="213"/>
      <c r="NHN36" s="213"/>
      <c r="NHO36" s="213"/>
      <c r="NHP36" s="213"/>
      <c r="NHQ36" s="213"/>
      <c r="NHR36" s="213"/>
      <c r="NHS36" s="213"/>
      <c r="NHT36" s="213"/>
      <c r="NHU36" s="213"/>
      <c r="NHV36" s="213"/>
      <c r="NHW36" s="213"/>
      <c r="NHX36" s="213"/>
      <c r="NHY36" s="213"/>
      <c r="NHZ36" s="213"/>
      <c r="NIA36" s="213"/>
      <c r="NIB36" s="213"/>
      <c r="NIC36" s="213"/>
      <c r="NID36" s="213"/>
      <c r="NIE36" s="213"/>
      <c r="NIF36" s="213"/>
      <c r="NIG36" s="213"/>
      <c r="NIH36" s="213"/>
      <c r="NII36" s="213"/>
      <c r="NIJ36" s="213"/>
      <c r="NIK36" s="213"/>
      <c r="NIL36" s="213"/>
      <c r="NIM36" s="213"/>
      <c r="NIN36" s="213"/>
      <c r="NIO36" s="213"/>
      <c r="NIP36" s="213"/>
      <c r="NIQ36" s="213"/>
      <c r="NIR36" s="213"/>
      <c r="NIS36" s="213"/>
      <c r="NIT36" s="213"/>
      <c r="NIU36" s="213"/>
      <c r="NIV36" s="213"/>
      <c r="NIW36" s="213"/>
      <c r="NIX36" s="213"/>
      <c r="NIY36" s="213"/>
      <c r="NIZ36" s="213"/>
      <c r="NJA36" s="213"/>
      <c r="NJB36" s="213"/>
      <c r="NJC36" s="213"/>
      <c r="NJD36" s="213"/>
      <c r="NJE36" s="213"/>
      <c r="NJF36" s="213"/>
      <c r="NJG36" s="213"/>
      <c r="NJH36" s="213"/>
      <c r="NJI36" s="213"/>
      <c r="NJJ36" s="213"/>
      <c r="NJK36" s="213"/>
      <c r="NJL36" s="213"/>
      <c r="NJM36" s="213"/>
      <c r="NJN36" s="213"/>
      <c r="NJO36" s="213"/>
      <c r="NJP36" s="213"/>
      <c r="NJQ36" s="213"/>
      <c r="NJR36" s="213"/>
      <c r="NJS36" s="213"/>
      <c r="NJT36" s="213"/>
      <c r="NJU36" s="213"/>
      <c r="NJV36" s="213"/>
      <c r="NJW36" s="213"/>
      <c r="NJX36" s="213"/>
      <c r="NJY36" s="213"/>
      <c r="NJZ36" s="213"/>
      <c r="NKA36" s="213"/>
      <c r="NKB36" s="213"/>
      <c r="NKC36" s="213"/>
      <c r="NKD36" s="213"/>
      <c r="NKE36" s="213"/>
      <c r="NKF36" s="213"/>
      <c r="NKG36" s="213"/>
      <c r="NKH36" s="213"/>
      <c r="NKI36" s="213"/>
      <c r="NKJ36" s="213"/>
      <c r="NKK36" s="213"/>
      <c r="NKL36" s="213"/>
      <c r="NKM36" s="213"/>
      <c r="NKN36" s="213"/>
      <c r="NKO36" s="213"/>
      <c r="NKP36" s="213"/>
      <c r="NKQ36" s="213"/>
      <c r="NKR36" s="213"/>
      <c r="NKS36" s="213"/>
      <c r="NKT36" s="213"/>
      <c r="NKU36" s="213"/>
      <c r="NKV36" s="213"/>
      <c r="NKW36" s="213"/>
      <c r="NKX36" s="213"/>
      <c r="NKY36" s="213"/>
      <c r="NKZ36" s="213"/>
      <c r="NLA36" s="213"/>
      <c r="NLB36" s="213"/>
      <c r="NLC36" s="213"/>
      <c r="NLD36" s="213"/>
      <c r="NLE36" s="213"/>
      <c r="NLF36" s="213"/>
      <c r="NLG36" s="213"/>
      <c r="NLH36" s="213"/>
      <c r="NLI36" s="213"/>
      <c r="NLJ36" s="213"/>
      <c r="NLK36" s="213"/>
      <c r="NLL36" s="213"/>
      <c r="NLM36" s="213"/>
      <c r="NLN36" s="213"/>
      <c r="NLO36" s="213"/>
      <c r="NLP36" s="213"/>
      <c r="NLQ36" s="213"/>
      <c r="NLR36" s="213"/>
      <c r="NLS36" s="213"/>
      <c r="NLT36" s="213"/>
      <c r="NLU36" s="213"/>
      <c r="NLV36" s="213"/>
      <c r="NLW36" s="213"/>
      <c r="NLX36" s="213"/>
      <c r="NLY36" s="213"/>
      <c r="NLZ36" s="213"/>
      <c r="NMA36" s="213"/>
      <c r="NMB36" s="213"/>
      <c r="NMC36" s="213"/>
      <c r="NMD36" s="213"/>
      <c r="NME36" s="213"/>
      <c r="NMF36" s="213"/>
      <c r="NMG36" s="213"/>
      <c r="NMH36" s="213"/>
      <c r="NMI36" s="213"/>
      <c r="NMJ36" s="213"/>
      <c r="NMK36" s="213"/>
      <c r="NML36" s="213"/>
      <c r="NMM36" s="213"/>
      <c r="NMN36" s="213"/>
      <c r="NMO36" s="213"/>
      <c r="NMP36" s="213"/>
      <c r="NMQ36" s="213"/>
      <c r="NMR36" s="213"/>
      <c r="NMS36" s="213"/>
      <c r="NMT36" s="213"/>
      <c r="NMU36" s="213"/>
      <c r="NMV36" s="213"/>
      <c r="NMW36" s="213"/>
      <c r="NMX36" s="213"/>
      <c r="NMY36" s="213"/>
      <c r="NMZ36" s="213"/>
      <c r="NNA36" s="213"/>
      <c r="NNB36" s="213"/>
      <c r="NNC36" s="213"/>
      <c r="NND36" s="213"/>
      <c r="NNE36" s="213"/>
      <c r="NNF36" s="213"/>
      <c r="NNG36" s="213"/>
      <c r="NNH36" s="213"/>
      <c r="NNI36" s="213"/>
      <c r="NNJ36" s="213"/>
      <c r="NNK36" s="213"/>
      <c r="NNL36" s="213"/>
      <c r="NNM36" s="213"/>
      <c r="NNN36" s="213"/>
      <c r="NNO36" s="213"/>
      <c r="NNP36" s="213"/>
      <c r="NNQ36" s="213"/>
      <c r="NNR36" s="213"/>
      <c r="NNS36" s="213"/>
      <c r="NNT36" s="213"/>
      <c r="NNU36" s="213"/>
      <c r="NNV36" s="213"/>
      <c r="NNW36" s="213"/>
      <c r="NNX36" s="213"/>
      <c r="NNY36" s="213"/>
      <c r="NNZ36" s="213"/>
      <c r="NOA36" s="213"/>
      <c r="NOB36" s="213"/>
      <c r="NOC36" s="213"/>
      <c r="NOD36" s="213"/>
      <c r="NOE36" s="213"/>
      <c r="NOF36" s="213"/>
      <c r="NOG36" s="213"/>
      <c r="NOH36" s="213"/>
      <c r="NOI36" s="213"/>
      <c r="NOJ36" s="213"/>
      <c r="NOK36" s="213"/>
      <c r="NOL36" s="213"/>
      <c r="NOM36" s="213"/>
      <c r="NON36" s="213"/>
      <c r="NOO36" s="213"/>
      <c r="NOP36" s="213"/>
      <c r="NOQ36" s="213"/>
      <c r="NOR36" s="213"/>
      <c r="NOS36" s="213"/>
      <c r="NOT36" s="213"/>
      <c r="NOU36" s="213"/>
      <c r="NOV36" s="213"/>
      <c r="NOW36" s="213"/>
      <c r="NOX36" s="213"/>
      <c r="NOY36" s="213"/>
      <c r="NOZ36" s="213"/>
      <c r="NPA36" s="213"/>
      <c r="NPB36" s="213"/>
      <c r="NPC36" s="213"/>
      <c r="NPD36" s="213"/>
      <c r="NPE36" s="213"/>
      <c r="NPF36" s="213"/>
      <c r="NPG36" s="213"/>
      <c r="NPH36" s="213"/>
      <c r="NPI36" s="213"/>
      <c r="NPJ36" s="213"/>
      <c r="NPK36" s="213"/>
      <c r="NPL36" s="213"/>
      <c r="NPM36" s="213"/>
      <c r="NPN36" s="213"/>
      <c r="NPO36" s="213"/>
      <c r="NPP36" s="213"/>
      <c r="NPQ36" s="213"/>
      <c r="NPR36" s="213"/>
      <c r="NPS36" s="213"/>
      <c r="NPT36" s="213"/>
      <c r="NPU36" s="213"/>
      <c r="NPV36" s="213"/>
      <c r="NPW36" s="213"/>
      <c r="NPX36" s="213"/>
      <c r="NPY36" s="213"/>
      <c r="NPZ36" s="213"/>
      <c r="NQA36" s="213"/>
      <c r="NQB36" s="213"/>
      <c r="NQC36" s="213"/>
      <c r="NQD36" s="213"/>
      <c r="NQE36" s="213"/>
      <c r="NQF36" s="213"/>
      <c r="NQG36" s="213"/>
      <c r="NQH36" s="213"/>
      <c r="NQI36" s="213"/>
      <c r="NQJ36" s="213"/>
      <c r="NQK36" s="213"/>
      <c r="NQL36" s="213"/>
      <c r="NQM36" s="213"/>
      <c r="NQN36" s="213"/>
      <c r="NQO36" s="213"/>
      <c r="NQP36" s="213"/>
      <c r="NQQ36" s="213"/>
      <c r="NQR36" s="213"/>
      <c r="NQS36" s="213"/>
      <c r="NQT36" s="213"/>
      <c r="NQU36" s="213"/>
      <c r="NQV36" s="213"/>
      <c r="NQW36" s="213"/>
      <c r="NQX36" s="213"/>
      <c r="NQY36" s="213"/>
      <c r="NQZ36" s="213"/>
      <c r="NRA36" s="213"/>
      <c r="NRB36" s="213"/>
      <c r="NRC36" s="213"/>
      <c r="NRD36" s="213"/>
      <c r="NRE36" s="213"/>
      <c r="NRF36" s="213"/>
      <c r="NRG36" s="213"/>
      <c r="NRH36" s="213"/>
      <c r="NRI36" s="213"/>
      <c r="NRJ36" s="213"/>
      <c r="NRK36" s="213"/>
      <c r="NRL36" s="213"/>
      <c r="NRM36" s="213"/>
      <c r="NRN36" s="213"/>
      <c r="NRO36" s="213"/>
      <c r="NRP36" s="213"/>
      <c r="NRQ36" s="213"/>
      <c r="NRR36" s="213"/>
      <c r="NRS36" s="213"/>
      <c r="NRT36" s="213"/>
      <c r="NRU36" s="213"/>
      <c r="NRV36" s="213"/>
      <c r="NRW36" s="213"/>
      <c r="NRX36" s="213"/>
      <c r="NRY36" s="213"/>
      <c r="NRZ36" s="213"/>
      <c r="NSA36" s="213"/>
      <c r="NSB36" s="213"/>
      <c r="NSC36" s="213"/>
      <c r="NSD36" s="213"/>
      <c r="NSE36" s="213"/>
      <c r="NSF36" s="213"/>
      <c r="NSG36" s="213"/>
      <c r="NSH36" s="213"/>
      <c r="NSI36" s="213"/>
      <c r="NSJ36" s="213"/>
      <c r="NSK36" s="213"/>
      <c r="NSL36" s="213"/>
      <c r="NSM36" s="213"/>
      <c r="NSN36" s="213"/>
      <c r="NSO36" s="213"/>
      <c r="NSP36" s="213"/>
      <c r="NSQ36" s="213"/>
      <c r="NSR36" s="213"/>
      <c r="NSS36" s="213"/>
      <c r="NST36" s="213"/>
      <c r="NSU36" s="213"/>
      <c r="NSV36" s="213"/>
      <c r="NSW36" s="213"/>
      <c r="NSX36" s="213"/>
      <c r="NSY36" s="213"/>
      <c r="NSZ36" s="213"/>
      <c r="NTA36" s="213"/>
      <c r="NTB36" s="213"/>
      <c r="NTC36" s="213"/>
      <c r="NTD36" s="213"/>
      <c r="NTE36" s="213"/>
      <c r="NTF36" s="213"/>
      <c r="NTG36" s="213"/>
      <c r="NTH36" s="213"/>
      <c r="NTI36" s="213"/>
      <c r="NTJ36" s="213"/>
      <c r="NTK36" s="213"/>
      <c r="NTL36" s="213"/>
      <c r="NTM36" s="213"/>
      <c r="NTN36" s="213"/>
      <c r="NTO36" s="213"/>
      <c r="NTP36" s="213"/>
      <c r="NTQ36" s="213"/>
      <c r="NTR36" s="213"/>
      <c r="NTS36" s="213"/>
      <c r="NTT36" s="213"/>
      <c r="NTU36" s="213"/>
      <c r="NTV36" s="213"/>
      <c r="NTW36" s="213"/>
      <c r="NTX36" s="213"/>
      <c r="NTY36" s="213"/>
      <c r="NTZ36" s="213"/>
      <c r="NUA36" s="213"/>
      <c r="NUB36" s="213"/>
      <c r="NUC36" s="213"/>
      <c r="NUD36" s="213"/>
      <c r="NUE36" s="213"/>
      <c r="NUF36" s="213"/>
      <c r="NUG36" s="213"/>
      <c r="NUH36" s="213"/>
      <c r="NUI36" s="213"/>
      <c r="NUJ36" s="213"/>
      <c r="NUK36" s="213"/>
      <c r="NUL36" s="213"/>
      <c r="NUM36" s="213"/>
      <c r="NUN36" s="213"/>
      <c r="NUO36" s="213"/>
      <c r="NUP36" s="213"/>
      <c r="NUQ36" s="213"/>
      <c r="NUR36" s="213"/>
      <c r="NUS36" s="213"/>
      <c r="NUT36" s="213"/>
      <c r="NUU36" s="213"/>
      <c r="NUV36" s="213"/>
      <c r="NUW36" s="213"/>
      <c r="NUX36" s="213"/>
      <c r="NUY36" s="213"/>
      <c r="NUZ36" s="213"/>
      <c r="NVA36" s="213"/>
      <c r="NVB36" s="213"/>
      <c r="NVC36" s="213"/>
      <c r="NVD36" s="213"/>
      <c r="NVE36" s="213"/>
      <c r="NVF36" s="213"/>
      <c r="NVG36" s="213"/>
      <c r="NVH36" s="213"/>
      <c r="NVI36" s="213"/>
      <c r="NVJ36" s="213"/>
      <c r="NVK36" s="213"/>
      <c r="NVL36" s="213"/>
      <c r="NVM36" s="213"/>
      <c r="NVN36" s="213"/>
      <c r="NVO36" s="213"/>
      <c r="NVP36" s="213"/>
      <c r="NVQ36" s="213"/>
      <c r="NVR36" s="213"/>
      <c r="NVS36" s="213"/>
      <c r="NVT36" s="213"/>
      <c r="NVU36" s="213"/>
      <c r="NVV36" s="213"/>
      <c r="NVW36" s="213"/>
      <c r="NVX36" s="213"/>
      <c r="NVY36" s="213"/>
      <c r="NVZ36" s="213"/>
      <c r="NWA36" s="213"/>
      <c r="NWB36" s="213"/>
      <c r="NWC36" s="213"/>
      <c r="NWD36" s="213"/>
      <c r="NWE36" s="213"/>
      <c r="NWF36" s="213"/>
      <c r="NWG36" s="213"/>
      <c r="NWH36" s="213"/>
      <c r="NWI36" s="213"/>
      <c r="NWJ36" s="213"/>
      <c r="NWK36" s="213"/>
      <c r="NWL36" s="213"/>
      <c r="NWM36" s="213"/>
      <c r="NWN36" s="213"/>
      <c r="NWO36" s="213"/>
      <c r="NWP36" s="213"/>
      <c r="NWQ36" s="213"/>
      <c r="NWR36" s="213"/>
      <c r="NWS36" s="213"/>
      <c r="NWT36" s="213"/>
      <c r="NWU36" s="213"/>
      <c r="NWV36" s="213"/>
      <c r="NWW36" s="213"/>
      <c r="NWX36" s="213"/>
      <c r="NWY36" s="213"/>
      <c r="NWZ36" s="213"/>
      <c r="NXA36" s="213"/>
      <c r="NXB36" s="213"/>
      <c r="NXC36" s="213"/>
      <c r="NXD36" s="213"/>
      <c r="NXE36" s="213"/>
      <c r="NXF36" s="213"/>
      <c r="NXG36" s="213"/>
      <c r="NXH36" s="213"/>
      <c r="NXI36" s="213"/>
      <c r="NXJ36" s="213"/>
      <c r="NXK36" s="213"/>
      <c r="NXL36" s="213"/>
      <c r="NXM36" s="213"/>
      <c r="NXN36" s="213"/>
      <c r="NXO36" s="213"/>
      <c r="NXP36" s="213"/>
      <c r="NXQ36" s="213"/>
      <c r="NXR36" s="213"/>
      <c r="NXS36" s="213"/>
      <c r="NXT36" s="213"/>
      <c r="NXU36" s="213"/>
      <c r="NXV36" s="213"/>
      <c r="NXW36" s="213"/>
      <c r="NXX36" s="213"/>
      <c r="NXY36" s="213"/>
      <c r="NXZ36" s="213"/>
      <c r="NYA36" s="213"/>
      <c r="NYB36" s="213"/>
      <c r="NYC36" s="213"/>
      <c r="NYD36" s="213"/>
      <c r="NYE36" s="213"/>
      <c r="NYF36" s="213"/>
      <c r="NYG36" s="213"/>
      <c r="NYH36" s="213"/>
      <c r="NYI36" s="213"/>
      <c r="NYJ36" s="213"/>
      <c r="NYK36" s="213"/>
      <c r="NYL36" s="213"/>
      <c r="NYM36" s="213"/>
      <c r="NYN36" s="213"/>
      <c r="NYO36" s="213"/>
      <c r="NYP36" s="213"/>
      <c r="NYQ36" s="213"/>
      <c r="NYR36" s="213"/>
      <c r="NYS36" s="213"/>
      <c r="NYT36" s="213"/>
      <c r="NYU36" s="213"/>
      <c r="NYV36" s="213"/>
      <c r="NYW36" s="213"/>
      <c r="NYX36" s="213"/>
      <c r="NYY36" s="213"/>
      <c r="NYZ36" s="213"/>
      <c r="NZA36" s="213"/>
      <c r="NZB36" s="213"/>
      <c r="NZC36" s="213"/>
      <c r="NZD36" s="213"/>
      <c r="NZE36" s="213"/>
      <c r="NZF36" s="213"/>
      <c r="NZG36" s="213"/>
      <c r="NZH36" s="213"/>
      <c r="NZI36" s="213"/>
      <c r="NZJ36" s="213"/>
      <c r="NZK36" s="213"/>
      <c r="NZL36" s="213"/>
      <c r="NZM36" s="213"/>
      <c r="NZN36" s="213"/>
      <c r="NZO36" s="213"/>
      <c r="NZP36" s="213"/>
      <c r="NZQ36" s="213"/>
      <c r="NZR36" s="213"/>
      <c r="NZS36" s="213"/>
      <c r="NZT36" s="213"/>
      <c r="NZU36" s="213"/>
      <c r="NZV36" s="213"/>
      <c r="NZW36" s="213"/>
      <c r="NZX36" s="213"/>
      <c r="NZY36" s="213"/>
      <c r="NZZ36" s="213"/>
      <c r="OAA36" s="213"/>
      <c r="OAB36" s="213"/>
      <c r="OAC36" s="213"/>
      <c r="OAD36" s="213"/>
      <c r="OAE36" s="213"/>
      <c r="OAF36" s="213"/>
      <c r="OAG36" s="213"/>
      <c r="OAH36" s="213"/>
      <c r="OAI36" s="213"/>
      <c r="OAJ36" s="213"/>
      <c r="OAK36" s="213"/>
      <c r="OAL36" s="213"/>
      <c r="OAM36" s="213"/>
      <c r="OAN36" s="213"/>
      <c r="OAO36" s="213"/>
      <c r="OAP36" s="213"/>
      <c r="OAQ36" s="213"/>
      <c r="OAR36" s="213"/>
      <c r="OAS36" s="213"/>
      <c r="OAT36" s="213"/>
      <c r="OAU36" s="213"/>
      <c r="OAV36" s="213"/>
      <c r="OAW36" s="213"/>
      <c r="OAX36" s="213"/>
      <c r="OAY36" s="213"/>
      <c r="OAZ36" s="213"/>
      <c r="OBA36" s="213"/>
      <c r="OBB36" s="213"/>
      <c r="OBC36" s="213"/>
      <c r="OBD36" s="213"/>
      <c r="OBE36" s="213"/>
      <c r="OBF36" s="213"/>
      <c r="OBG36" s="213"/>
      <c r="OBH36" s="213"/>
      <c r="OBI36" s="213"/>
      <c r="OBJ36" s="213"/>
      <c r="OBK36" s="213"/>
      <c r="OBL36" s="213"/>
      <c r="OBM36" s="213"/>
      <c r="OBN36" s="213"/>
      <c r="OBO36" s="213"/>
      <c r="OBP36" s="213"/>
      <c r="OBQ36" s="213"/>
      <c r="OBR36" s="213"/>
      <c r="OBS36" s="213"/>
      <c r="OBT36" s="213"/>
      <c r="OBU36" s="213"/>
      <c r="OBV36" s="213"/>
      <c r="OBW36" s="213"/>
      <c r="OBX36" s="213"/>
      <c r="OBY36" s="213"/>
      <c r="OBZ36" s="213"/>
      <c r="OCA36" s="213"/>
      <c r="OCB36" s="213"/>
      <c r="OCC36" s="213"/>
      <c r="OCD36" s="213"/>
      <c r="OCE36" s="213"/>
      <c r="OCF36" s="213"/>
      <c r="OCG36" s="213"/>
      <c r="OCH36" s="213"/>
      <c r="OCI36" s="213"/>
      <c r="OCJ36" s="213"/>
      <c r="OCK36" s="213"/>
      <c r="OCL36" s="213"/>
      <c r="OCM36" s="213"/>
      <c r="OCN36" s="213"/>
      <c r="OCO36" s="213"/>
      <c r="OCP36" s="213"/>
      <c r="OCQ36" s="213"/>
      <c r="OCR36" s="213"/>
      <c r="OCS36" s="213"/>
      <c r="OCT36" s="213"/>
      <c r="OCU36" s="213"/>
      <c r="OCV36" s="213"/>
      <c r="OCW36" s="213"/>
      <c r="OCX36" s="213"/>
      <c r="OCY36" s="213"/>
      <c r="OCZ36" s="213"/>
      <c r="ODA36" s="213"/>
      <c r="ODB36" s="213"/>
      <c r="ODC36" s="213"/>
      <c r="ODD36" s="213"/>
      <c r="ODE36" s="213"/>
      <c r="ODF36" s="213"/>
      <c r="ODG36" s="213"/>
      <c r="ODH36" s="213"/>
      <c r="ODI36" s="213"/>
      <c r="ODJ36" s="213"/>
      <c r="ODK36" s="213"/>
      <c r="ODL36" s="213"/>
      <c r="ODM36" s="213"/>
      <c r="ODN36" s="213"/>
      <c r="ODO36" s="213"/>
      <c r="ODP36" s="213"/>
      <c r="ODQ36" s="213"/>
      <c r="ODR36" s="213"/>
      <c r="ODS36" s="213"/>
      <c r="ODT36" s="213"/>
      <c r="ODU36" s="213"/>
      <c r="ODV36" s="213"/>
      <c r="ODW36" s="213"/>
      <c r="ODX36" s="213"/>
      <c r="ODY36" s="213"/>
      <c r="ODZ36" s="213"/>
      <c r="OEA36" s="213"/>
      <c r="OEB36" s="213"/>
      <c r="OEC36" s="213"/>
      <c r="OED36" s="213"/>
      <c r="OEE36" s="213"/>
      <c r="OEF36" s="213"/>
      <c r="OEG36" s="213"/>
      <c r="OEH36" s="213"/>
      <c r="OEI36" s="213"/>
      <c r="OEJ36" s="213"/>
      <c r="OEK36" s="213"/>
      <c r="OEL36" s="213"/>
      <c r="OEM36" s="213"/>
      <c r="OEN36" s="213"/>
      <c r="OEO36" s="213"/>
      <c r="OEP36" s="213"/>
      <c r="OEQ36" s="213"/>
      <c r="OER36" s="213"/>
      <c r="OES36" s="213"/>
      <c r="OET36" s="213"/>
      <c r="OEU36" s="213"/>
      <c r="OEV36" s="213"/>
      <c r="OEW36" s="213"/>
      <c r="OEX36" s="213"/>
      <c r="OEY36" s="213"/>
      <c r="OEZ36" s="213"/>
      <c r="OFA36" s="213"/>
      <c r="OFB36" s="213"/>
      <c r="OFC36" s="213"/>
      <c r="OFD36" s="213"/>
      <c r="OFE36" s="213"/>
      <c r="OFF36" s="213"/>
      <c r="OFG36" s="213"/>
      <c r="OFH36" s="213"/>
      <c r="OFI36" s="213"/>
      <c r="OFJ36" s="213"/>
      <c r="OFK36" s="213"/>
      <c r="OFL36" s="213"/>
      <c r="OFM36" s="213"/>
      <c r="OFN36" s="213"/>
      <c r="OFO36" s="213"/>
      <c r="OFP36" s="213"/>
      <c r="OFQ36" s="213"/>
      <c r="OFR36" s="213"/>
      <c r="OFS36" s="213"/>
      <c r="OFT36" s="213"/>
      <c r="OFU36" s="213"/>
      <c r="OFV36" s="213"/>
      <c r="OFW36" s="213"/>
      <c r="OFX36" s="213"/>
      <c r="OFY36" s="213"/>
      <c r="OFZ36" s="213"/>
      <c r="OGA36" s="213"/>
      <c r="OGB36" s="213"/>
      <c r="OGC36" s="213"/>
      <c r="OGD36" s="213"/>
      <c r="OGE36" s="213"/>
      <c r="OGF36" s="213"/>
      <c r="OGG36" s="213"/>
      <c r="OGH36" s="213"/>
      <c r="OGI36" s="213"/>
      <c r="OGJ36" s="213"/>
      <c r="OGK36" s="213"/>
      <c r="OGL36" s="213"/>
      <c r="OGM36" s="213"/>
      <c r="OGN36" s="213"/>
      <c r="OGO36" s="213"/>
      <c r="OGP36" s="213"/>
      <c r="OGQ36" s="213"/>
      <c r="OGR36" s="213"/>
      <c r="OGS36" s="213"/>
      <c r="OGT36" s="213"/>
      <c r="OGU36" s="213"/>
      <c r="OGV36" s="213"/>
      <c r="OGW36" s="213"/>
      <c r="OGX36" s="213"/>
      <c r="OGY36" s="213"/>
      <c r="OGZ36" s="213"/>
      <c r="OHA36" s="213"/>
      <c r="OHB36" s="213"/>
      <c r="OHC36" s="213"/>
      <c r="OHD36" s="213"/>
      <c r="OHE36" s="213"/>
      <c r="OHF36" s="213"/>
      <c r="OHG36" s="213"/>
      <c r="OHH36" s="213"/>
      <c r="OHI36" s="213"/>
      <c r="OHJ36" s="213"/>
      <c r="OHK36" s="213"/>
      <c r="OHL36" s="213"/>
      <c r="OHM36" s="213"/>
      <c r="OHN36" s="213"/>
      <c r="OHO36" s="213"/>
      <c r="OHP36" s="213"/>
      <c r="OHQ36" s="213"/>
      <c r="OHR36" s="213"/>
      <c r="OHS36" s="213"/>
      <c r="OHT36" s="213"/>
      <c r="OHU36" s="213"/>
      <c r="OHV36" s="213"/>
      <c r="OHW36" s="213"/>
      <c r="OHX36" s="213"/>
      <c r="OHY36" s="213"/>
      <c r="OHZ36" s="213"/>
      <c r="OIA36" s="213"/>
      <c r="OIB36" s="213"/>
      <c r="OIC36" s="213"/>
      <c r="OID36" s="213"/>
      <c r="OIE36" s="213"/>
      <c r="OIF36" s="213"/>
      <c r="OIG36" s="213"/>
      <c r="OIH36" s="213"/>
      <c r="OII36" s="213"/>
      <c r="OIJ36" s="213"/>
      <c r="OIK36" s="213"/>
      <c r="OIL36" s="213"/>
      <c r="OIM36" s="213"/>
      <c r="OIN36" s="213"/>
      <c r="OIO36" s="213"/>
      <c r="OIP36" s="213"/>
      <c r="OIQ36" s="213"/>
      <c r="OIR36" s="213"/>
      <c r="OIS36" s="213"/>
      <c r="OIT36" s="213"/>
      <c r="OIU36" s="213"/>
      <c r="OIV36" s="213"/>
      <c r="OIW36" s="213"/>
      <c r="OIX36" s="213"/>
      <c r="OIY36" s="213"/>
      <c r="OIZ36" s="213"/>
      <c r="OJA36" s="213"/>
      <c r="OJB36" s="213"/>
      <c r="OJC36" s="213"/>
      <c r="OJD36" s="213"/>
      <c r="OJE36" s="213"/>
      <c r="OJF36" s="213"/>
      <c r="OJG36" s="213"/>
      <c r="OJH36" s="213"/>
      <c r="OJI36" s="213"/>
      <c r="OJJ36" s="213"/>
      <c r="OJK36" s="213"/>
      <c r="OJL36" s="213"/>
      <c r="OJM36" s="213"/>
      <c r="OJN36" s="213"/>
      <c r="OJO36" s="213"/>
      <c r="OJP36" s="213"/>
      <c r="OJQ36" s="213"/>
      <c r="OJR36" s="213"/>
      <c r="OJS36" s="213"/>
      <c r="OJT36" s="213"/>
      <c r="OJU36" s="213"/>
      <c r="OJV36" s="213"/>
      <c r="OJW36" s="213"/>
      <c r="OJX36" s="213"/>
      <c r="OJY36" s="213"/>
      <c r="OJZ36" s="213"/>
      <c r="OKA36" s="213"/>
      <c r="OKB36" s="213"/>
      <c r="OKC36" s="213"/>
      <c r="OKD36" s="213"/>
      <c r="OKE36" s="213"/>
      <c r="OKF36" s="213"/>
      <c r="OKG36" s="213"/>
      <c r="OKH36" s="213"/>
      <c r="OKI36" s="213"/>
      <c r="OKJ36" s="213"/>
      <c r="OKK36" s="213"/>
      <c r="OKL36" s="213"/>
      <c r="OKM36" s="213"/>
      <c r="OKN36" s="213"/>
      <c r="OKO36" s="213"/>
      <c r="OKP36" s="213"/>
      <c r="OKQ36" s="213"/>
      <c r="OKR36" s="213"/>
      <c r="OKS36" s="213"/>
      <c r="OKT36" s="213"/>
      <c r="OKU36" s="213"/>
      <c r="OKV36" s="213"/>
      <c r="OKW36" s="213"/>
      <c r="OKX36" s="213"/>
      <c r="OKY36" s="213"/>
      <c r="OKZ36" s="213"/>
      <c r="OLA36" s="213"/>
      <c r="OLB36" s="213"/>
      <c r="OLC36" s="213"/>
      <c r="OLD36" s="213"/>
      <c r="OLE36" s="213"/>
      <c r="OLF36" s="213"/>
      <c r="OLG36" s="213"/>
      <c r="OLH36" s="213"/>
      <c r="OLI36" s="213"/>
      <c r="OLJ36" s="213"/>
      <c r="OLK36" s="213"/>
      <c r="OLL36" s="213"/>
      <c r="OLM36" s="213"/>
      <c r="OLN36" s="213"/>
      <c r="OLO36" s="213"/>
      <c r="OLP36" s="213"/>
      <c r="OLQ36" s="213"/>
      <c r="OLR36" s="213"/>
      <c r="OLS36" s="213"/>
      <c r="OLT36" s="213"/>
      <c r="OLU36" s="213"/>
      <c r="OLV36" s="213"/>
      <c r="OLW36" s="213"/>
      <c r="OLX36" s="213"/>
      <c r="OLY36" s="213"/>
      <c r="OLZ36" s="213"/>
      <c r="OMA36" s="213"/>
      <c r="OMB36" s="213"/>
      <c r="OMC36" s="213"/>
      <c r="OMD36" s="213"/>
      <c r="OME36" s="213"/>
      <c r="OMF36" s="213"/>
      <c r="OMG36" s="213"/>
      <c r="OMH36" s="213"/>
      <c r="OMI36" s="213"/>
      <c r="OMJ36" s="213"/>
      <c r="OMK36" s="213"/>
      <c r="OML36" s="213"/>
      <c r="OMM36" s="213"/>
      <c r="OMN36" s="213"/>
      <c r="OMO36" s="213"/>
      <c r="OMP36" s="213"/>
      <c r="OMQ36" s="213"/>
      <c r="OMR36" s="213"/>
      <c r="OMS36" s="213"/>
      <c r="OMT36" s="213"/>
      <c r="OMU36" s="213"/>
      <c r="OMV36" s="213"/>
      <c r="OMW36" s="213"/>
      <c r="OMX36" s="213"/>
      <c r="OMY36" s="213"/>
      <c r="OMZ36" s="213"/>
      <c r="ONA36" s="213"/>
      <c r="ONB36" s="213"/>
      <c r="ONC36" s="213"/>
      <c r="OND36" s="213"/>
      <c r="ONE36" s="213"/>
      <c r="ONF36" s="213"/>
      <c r="ONG36" s="213"/>
      <c r="ONH36" s="213"/>
      <c r="ONI36" s="213"/>
      <c r="ONJ36" s="213"/>
      <c r="ONK36" s="213"/>
      <c r="ONL36" s="213"/>
      <c r="ONM36" s="213"/>
      <c r="ONN36" s="213"/>
      <c r="ONO36" s="213"/>
      <c r="ONP36" s="213"/>
      <c r="ONQ36" s="213"/>
      <c r="ONR36" s="213"/>
      <c r="ONS36" s="213"/>
      <c r="ONT36" s="213"/>
      <c r="ONU36" s="213"/>
      <c r="ONV36" s="213"/>
      <c r="ONW36" s="213"/>
      <c r="ONX36" s="213"/>
      <c r="ONY36" s="213"/>
      <c r="ONZ36" s="213"/>
      <c r="OOA36" s="213"/>
      <c r="OOB36" s="213"/>
      <c r="OOC36" s="213"/>
      <c r="OOD36" s="213"/>
      <c r="OOE36" s="213"/>
      <c r="OOF36" s="213"/>
      <c r="OOG36" s="213"/>
      <c r="OOH36" s="213"/>
      <c r="OOI36" s="213"/>
      <c r="OOJ36" s="213"/>
      <c r="OOK36" s="213"/>
      <c r="OOL36" s="213"/>
      <c r="OOM36" s="213"/>
      <c r="OON36" s="213"/>
      <c r="OOO36" s="213"/>
      <c r="OOP36" s="213"/>
      <c r="OOQ36" s="213"/>
      <c r="OOR36" s="213"/>
      <c r="OOS36" s="213"/>
      <c r="OOT36" s="213"/>
      <c r="OOU36" s="213"/>
      <c r="OOV36" s="213"/>
      <c r="OOW36" s="213"/>
      <c r="OOX36" s="213"/>
      <c r="OOY36" s="213"/>
      <c r="OOZ36" s="213"/>
      <c r="OPA36" s="213"/>
      <c r="OPB36" s="213"/>
      <c r="OPC36" s="213"/>
      <c r="OPD36" s="213"/>
      <c r="OPE36" s="213"/>
      <c r="OPF36" s="213"/>
      <c r="OPG36" s="213"/>
      <c r="OPH36" s="213"/>
      <c r="OPI36" s="213"/>
      <c r="OPJ36" s="213"/>
      <c r="OPK36" s="213"/>
      <c r="OPL36" s="213"/>
      <c r="OPM36" s="213"/>
      <c r="OPN36" s="213"/>
      <c r="OPO36" s="213"/>
      <c r="OPP36" s="213"/>
      <c r="OPQ36" s="213"/>
      <c r="OPR36" s="213"/>
      <c r="OPS36" s="213"/>
      <c r="OPT36" s="213"/>
      <c r="OPU36" s="213"/>
      <c r="OPV36" s="213"/>
      <c r="OPW36" s="213"/>
      <c r="OPX36" s="213"/>
      <c r="OPY36" s="213"/>
      <c r="OPZ36" s="213"/>
      <c r="OQA36" s="213"/>
      <c r="OQB36" s="213"/>
      <c r="OQC36" s="213"/>
      <c r="OQD36" s="213"/>
      <c r="OQE36" s="213"/>
      <c r="OQF36" s="213"/>
      <c r="OQG36" s="213"/>
      <c r="OQH36" s="213"/>
      <c r="OQI36" s="213"/>
      <c r="OQJ36" s="213"/>
      <c r="OQK36" s="213"/>
      <c r="OQL36" s="213"/>
      <c r="OQM36" s="213"/>
      <c r="OQN36" s="213"/>
      <c r="OQO36" s="213"/>
      <c r="OQP36" s="213"/>
      <c r="OQQ36" s="213"/>
      <c r="OQR36" s="213"/>
      <c r="OQS36" s="213"/>
      <c r="OQT36" s="213"/>
      <c r="OQU36" s="213"/>
      <c r="OQV36" s="213"/>
      <c r="OQW36" s="213"/>
      <c r="OQX36" s="213"/>
      <c r="OQY36" s="213"/>
      <c r="OQZ36" s="213"/>
      <c r="ORA36" s="213"/>
      <c r="ORB36" s="213"/>
      <c r="ORC36" s="213"/>
      <c r="ORD36" s="213"/>
      <c r="ORE36" s="213"/>
      <c r="ORF36" s="213"/>
      <c r="ORG36" s="213"/>
      <c r="ORH36" s="213"/>
      <c r="ORI36" s="213"/>
      <c r="ORJ36" s="213"/>
      <c r="ORK36" s="213"/>
      <c r="ORL36" s="213"/>
      <c r="ORM36" s="213"/>
      <c r="ORN36" s="213"/>
      <c r="ORO36" s="213"/>
      <c r="ORP36" s="213"/>
      <c r="ORQ36" s="213"/>
      <c r="ORR36" s="213"/>
      <c r="ORS36" s="213"/>
      <c r="ORT36" s="213"/>
      <c r="ORU36" s="213"/>
      <c r="ORV36" s="213"/>
      <c r="ORW36" s="213"/>
      <c r="ORX36" s="213"/>
      <c r="ORY36" s="213"/>
      <c r="ORZ36" s="213"/>
      <c r="OSA36" s="213"/>
      <c r="OSB36" s="213"/>
      <c r="OSC36" s="213"/>
      <c r="OSD36" s="213"/>
      <c r="OSE36" s="213"/>
      <c r="OSF36" s="213"/>
      <c r="OSG36" s="213"/>
      <c r="OSH36" s="213"/>
      <c r="OSI36" s="213"/>
      <c r="OSJ36" s="213"/>
      <c r="OSK36" s="213"/>
      <c r="OSL36" s="213"/>
      <c r="OSM36" s="213"/>
      <c r="OSN36" s="213"/>
      <c r="OSO36" s="213"/>
      <c r="OSP36" s="213"/>
      <c r="OSQ36" s="213"/>
      <c r="OSR36" s="213"/>
      <c r="OSS36" s="213"/>
      <c r="OST36" s="213"/>
      <c r="OSU36" s="213"/>
      <c r="OSV36" s="213"/>
      <c r="OSW36" s="213"/>
      <c r="OSX36" s="213"/>
      <c r="OSY36" s="213"/>
      <c r="OSZ36" s="213"/>
      <c r="OTA36" s="213"/>
      <c r="OTB36" s="213"/>
      <c r="OTC36" s="213"/>
      <c r="OTD36" s="213"/>
      <c r="OTE36" s="213"/>
      <c r="OTF36" s="213"/>
      <c r="OTG36" s="213"/>
      <c r="OTH36" s="213"/>
      <c r="OTI36" s="213"/>
      <c r="OTJ36" s="213"/>
      <c r="OTK36" s="213"/>
      <c r="OTL36" s="213"/>
      <c r="OTM36" s="213"/>
      <c r="OTN36" s="213"/>
      <c r="OTO36" s="213"/>
      <c r="OTP36" s="213"/>
      <c r="OTQ36" s="213"/>
      <c r="OTR36" s="213"/>
      <c r="OTS36" s="213"/>
      <c r="OTT36" s="213"/>
      <c r="OTU36" s="213"/>
      <c r="OTV36" s="213"/>
      <c r="OTW36" s="213"/>
      <c r="OTX36" s="213"/>
      <c r="OTY36" s="213"/>
      <c r="OTZ36" s="213"/>
      <c r="OUA36" s="213"/>
      <c r="OUB36" s="213"/>
      <c r="OUC36" s="213"/>
      <c r="OUD36" s="213"/>
      <c r="OUE36" s="213"/>
      <c r="OUF36" s="213"/>
      <c r="OUG36" s="213"/>
      <c r="OUH36" s="213"/>
      <c r="OUI36" s="213"/>
      <c r="OUJ36" s="213"/>
      <c r="OUK36" s="213"/>
      <c r="OUL36" s="213"/>
      <c r="OUM36" s="213"/>
      <c r="OUN36" s="213"/>
      <c r="OUO36" s="213"/>
      <c r="OUP36" s="213"/>
      <c r="OUQ36" s="213"/>
      <c r="OUR36" s="213"/>
      <c r="OUS36" s="213"/>
      <c r="OUT36" s="213"/>
      <c r="OUU36" s="213"/>
      <c r="OUV36" s="213"/>
      <c r="OUW36" s="213"/>
      <c r="OUX36" s="213"/>
      <c r="OUY36" s="213"/>
      <c r="OUZ36" s="213"/>
      <c r="OVA36" s="213"/>
      <c r="OVB36" s="213"/>
      <c r="OVC36" s="213"/>
      <c r="OVD36" s="213"/>
      <c r="OVE36" s="213"/>
      <c r="OVF36" s="213"/>
      <c r="OVG36" s="213"/>
      <c r="OVH36" s="213"/>
      <c r="OVI36" s="213"/>
      <c r="OVJ36" s="213"/>
      <c r="OVK36" s="213"/>
      <c r="OVL36" s="213"/>
      <c r="OVM36" s="213"/>
      <c r="OVN36" s="213"/>
      <c r="OVO36" s="213"/>
      <c r="OVP36" s="213"/>
      <c r="OVQ36" s="213"/>
      <c r="OVR36" s="213"/>
      <c r="OVS36" s="213"/>
      <c r="OVT36" s="213"/>
      <c r="OVU36" s="213"/>
      <c r="OVV36" s="213"/>
      <c r="OVW36" s="213"/>
      <c r="OVX36" s="213"/>
      <c r="OVY36" s="213"/>
      <c r="OVZ36" s="213"/>
      <c r="OWA36" s="213"/>
      <c r="OWB36" s="213"/>
      <c r="OWC36" s="213"/>
      <c r="OWD36" s="213"/>
      <c r="OWE36" s="213"/>
      <c r="OWF36" s="213"/>
      <c r="OWG36" s="213"/>
      <c r="OWH36" s="213"/>
      <c r="OWI36" s="213"/>
      <c r="OWJ36" s="213"/>
      <c r="OWK36" s="213"/>
      <c r="OWL36" s="213"/>
      <c r="OWM36" s="213"/>
      <c r="OWN36" s="213"/>
      <c r="OWO36" s="213"/>
      <c r="OWP36" s="213"/>
      <c r="OWQ36" s="213"/>
      <c r="OWR36" s="213"/>
      <c r="OWS36" s="213"/>
      <c r="OWT36" s="213"/>
      <c r="OWU36" s="213"/>
      <c r="OWV36" s="213"/>
      <c r="OWW36" s="213"/>
      <c r="OWX36" s="213"/>
      <c r="OWY36" s="213"/>
      <c r="OWZ36" s="213"/>
      <c r="OXA36" s="213"/>
      <c r="OXB36" s="213"/>
      <c r="OXC36" s="213"/>
      <c r="OXD36" s="213"/>
      <c r="OXE36" s="213"/>
      <c r="OXF36" s="213"/>
      <c r="OXG36" s="213"/>
      <c r="OXH36" s="213"/>
      <c r="OXI36" s="213"/>
      <c r="OXJ36" s="213"/>
      <c r="OXK36" s="213"/>
      <c r="OXL36" s="213"/>
      <c r="OXM36" s="213"/>
      <c r="OXN36" s="213"/>
      <c r="OXO36" s="213"/>
      <c r="OXP36" s="213"/>
      <c r="OXQ36" s="213"/>
      <c r="OXR36" s="213"/>
      <c r="OXS36" s="213"/>
      <c r="OXT36" s="213"/>
      <c r="OXU36" s="213"/>
      <c r="OXV36" s="213"/>
      <c r="OXW36" s="213"/>
      <c r="OXX36" s="213"/>
      <c r="OXY36" s="213"/>
      <c r="OXZ36" s="213"/>
      <c r="OYA36" s="213"/>
      <c r="OYB36" s="213"/>
      <c r="OYC36" s="213"/>
      <c r="OYD36" s="213"/>
      <c r="OYE36" s="213"/>
      <c r="OYF36" s="213"/>
      <c r="OYG36" s="213"/>
      <c r="OYH36" s="213"/>
      <c r="OYI36" s="213"/>
      <c r="OYJ36" s="213"/>
      <c r="OYK36" s="213"/>
      <c r="OYL36" s="213"/>
      <c r="OYM36" s="213"/>
      <c r="OYN36" s="213"/>
      <c r="OYO36" s="213"/>
      <c r="OYP36" s="213"/>
      <c r="OYQ36" s="213"/>
      <c r="OYR36" s="213"/>
      <c r="OYS36" s="213"/>
      <c r="OYT36" s="213"/>
      <c r="OYU36" s="213"/>
      <c r="OYV36" s="213"/>
      <c r="OYW36" s="213"/>
      <c r="OYX36" s="213"/>
      <c r="OYY36" s="213"/>
      <c r="OYZ36" s="213"/>
      <c r="OZA36" s="213"/>
      <c r="OZB36" s="213"/>
      <c r="OZC36" s="213"/>
      <c r="OZD36" s="213"/>
      <c r="OZE36" s="213"/>
      <c r="OZF36" s="213"/>
      <c r="OZG36" s="213"/>
      <c r="OZH36" s="213"/>
      <c r="OZI36" s="213"/>
      <c r="OZJ36" s="213"/>
      <c r="OZK36" s="213"/>
      <c r="OZL36" s="213"/>
      <c r="OZM36" s="213"/>
      <c r="OZN36" s="213"/>
      <c r="OZO36" s="213"/>
      <c r="OZP36" s="213"/>
      <c r="OZQ36" s="213"/>
      <c r="OZR36" s="213"/>
      <c r="OZS36" s="213"/>
      <c r="OZT36" s="213"/>
      <c r="OZU36" s="213"/>
      <c r="OZV36" s="213"/>
      <c r="OZW36" s="213"/>
      <c r="OZX36" s="213"/>
      <c r="OZY36" s="213"/>
      <c r="OZZ36" s="213"/>
      <c r="PAA36" s="213"/>
      <c r="PAB36" s="213"/>
      <c r="PAC36" s="213"/>
      <c r="PAD36" s="213"/>
      <c r="PAE36" s="213"/>
      <c r="PAF36" s="213"/>
      <c r="PAG36" s="213"/>
      <c r="PAH36" s="213"/>
      <c r="PAI36" s="213"/>
      <c r="PAJ36" s="213"/>
      <c r="PAK36" s="213"/>
      <c r="PAL36" s="213"/>
      <c r="PAM36" s="213"/>
      <c r="PAN36" s="213"/>
      <c r="PAO36" s="213"/>
      <c r="PAP36" s="213"/>
      <c r="PAQ36" s="213"/>
      <c r="PAR36" s="213"/>
      <c r="PAS36" s="213"/>
      <c r="PAT36" s="213"/>
      <c r="PAU36" s="213"/>
      <c r="PAV36" s="213"/>
      <c r="PAW36" s="213"/>
      <c r="PAX36" s="213"/>
      <c r="PAY36" s="213"/>
      <c r="PAZ36" s="213"/>
      <c r="PBA36" s="213"/>
      <c r="PBB36" s="213"/>
      <c r="PBC36" s="213"/>
      <c r="PBD36" s="213"/>
      <c r="PBE36" s="213"/>
      <c r="PBF36" s="213"/>
      <c r="PBG36" s="213"/>
      <c r="PBH36" s="213"/>
      <c r="PBI36" s="213"/>
      <c r="PBJ36" s="213"/>
      <c r="PBK36" s="213"/>
      <c r="PBL36" s="213"/>
      <c r="PBM36" s="213"/>
      <c r="PBN36" s="213"/>
      <c r="PBO36" s="213"/>
      <c r="PBP36" s="213"/>
      <c r="PBQ36" s="213"/>
      <c r="PBR36" s="213"/>
      <c r="PBS36" s="213"/>
      <c r="PBT36" s="213"/>
      <c r="PBU36" s="213"/>
      <c r="PBV36" s="213"/>
      <c r="PBW36" s="213"/>
      <c r="PBX36" s="213"/>
      <c r="PBY36" s="213"/>
      <c r="PBZ36" s="213"/>
      <c r="PCA36" s="213"/>
      <c r="PCB36" s="213"/>
      <c r="PCC36" s="213"/>
      <c r="PCD36" s="213"/>
      <c r="PCE36" s="213"/>
      <c r="PCF36" s="213"/>
      <c r="PCG36" s="213"/>
      <c r="PCH36" s="213"/>
      <c r="PCI36" s="213"/>
      <c r="PCJ36" s="213"/>
      <c r="PCK36" s="213"/>
      <c r="PCL36" s="213"/>
      <c r="PCM36" s="213"/>
      <c r="PCN36" s="213"/>
      <c r="PCO36" s="213"/>
      <c r="PCP36" s="213"/>
      <c r="PCQ36" s="213"/>
      <c r="PCR36" s="213"/>
      <c r="PCS36" s="213"/>
      <c r="PCT36" s="213"/>
      <c r="PCU36" s="213"/>
      <c r="PCV36" s="213"/>
      <c r="PCW36" s="213"/>
      <c r="PCX36" s="213"/>
      <c r="PCY36" s="213"/>
      <c r="PCZ36" s="213"/>
      <c r="PDA36" s="213"/>
      <c r="PDB36" s="213"/>
      <c r="PDC36" s="213"/>
      <c r="PDD36" s="213"/>
      <c r="PDE36" s="213"/>
      <c r="PDF36" s="213"/>
      <c r="PDG36" s="213"/>
      <c r="PDH36" s="213"/>
      <c r="PDI36" s="213"/>
      <c r="PDJ36" s="213"/>
      <c r="PDK36" s="213"/>
      <c r="PDL36" s="213"/>
      <c r="PDM36" s="213"/>
      <c r="PDN36" s="213"/>
      <c r="PDO36" s="213"/>
      <c r="PDP36" s="213"/>
      <c r="PDQ36" s="213"/>
      <c r="PDR36" s="213"/>
      <c r="PDS36" s="213"/>
      <c r="PDT36" s="213"/>
      <c r="PDU36" s="213"/>
      <c r="PDV36" s="213"/>
      <c r="PDW36" s="213"/>
      <c r="PDX36" s="213"/>
      <c r="PDY36" s="213"/>
      <c r="PDZ36" s="213"/>
      <c r="PEA36" s="213"/>
      <c r="PEB36" s="213"/>
      <c r="PEC36" s="213"/>
      <c r="PED36" s="213"/>
      <c r="PEE36" s="213"/>
      <c r="PEF36" s="213"/>
      <c r="PEG36" s="213"/>
      <c r="PEH36" s="213"/>
      <c r="PEI36" s="213"/>
      <c r="PEJ36" s="213"/>
      <c r="PEK36" s="213"/>
      <c r="PEL36" s="213"/>
      <c r="PEM36" s="213"/>
      <c r="PEN36" s="213"/>
      <c r="PEO36" s="213"/>
      <c r="PEP36" s="213"/>
      <c r="PEQ36" s="213"/>
      <c r="PER36" s="213"/>
      <c r="PES36" s="213"/>
      <c r="PET36" s="213"/>
      <c r="PEU36" s="213"/>
      <c r="PEV36" s="213"/>
      <c r="PEW36" s="213"/>
      <c r="PEX36" s="213"/>
      <c r="PEY36" s="213"/>
      <c r="PEZ36" s="213"/>
      <c r="PFA36" s="213"/>
      <c r="PFB36" s="213"/>
      <c r="PFC36" s="213"/>
      <c r="PFD36" s="213"/>
      <c r="PFE36" s="213"/>
      <c r="PFF36" s="213"/>
      <c r="PFG36" s="213"/>
      <c r="PFH36" s="213"/>
      <c r="PFI36" s="213"/>
      <c r="PFJ36" s="213"/>
      <c r="PFK36" s="213"/>
      <c r="PFL36" s="213"/>
      <c r="PFM36" s="213"/>
      <c r="PFN36" s="213"/>
      <c r="PFO36" s="213"/>
      <c r="PFP36" s="213"/>
      <c r="PFQ36" s="213"/>
      <c r="PFR36" s="213"/>
      <c r="PFS36" s="213"/>
      <c r="PFT36" s="213"/>
      <c r="PFU36" s="213"/>
      <c r="PFV36" s="213"/>
      <c r="PFW36" s="213"/>
      <c r="PFX36" s="213"/>
      <c r="PFY36" s="213"/>
      <c r="PFZ36" s="213"/>
      <c r="PGA36" s="213"/>
      <c r="PGB36" s="213"/>
      <c r="PGC36" s="213"/>
      <c r="PGD36" s="213"/>
      <c r="PGE36" s="213"/>
      <c r="PGF36" s="213"/>
      <c r="PGG36" s="213"/>
      <c r="PGH36" s="213"/>
      <c r="PGI36" s="213"/>
      <c r="PGJ36" s="213"/>
      <c r="PGK36" s="213"/>
      <c r="PGL36" s="213"/>
      <c r="PGM36" s="213"/>
      <c r="PGN36" s="213"/>
      <c r="PGO36" s="213"/>
      <c r="PGP36" s="213"/>
      <c r="PGQ36" s="213"/>
      <c r="PGR36" s="213"/>
      <c r="PGS36" s="213"/>
      <c r="PGT36" s="213"/>
      <c r="PGU36" s="213"/>
      <c r="PGV36" s="213"/>
      <c r="PGW36" s="213"/>
      <c r="PGX36" s="213"/>
      <c r="PGY36" s="213"/>
      <c r="PGZ36" s="213"/>
      <c r="PHA36" s="213"/>
      <c r="PHB36" s="213"/>
      <c r="PHC36" s="213"/>
      <c r="PHD36" s="213"/>
      <c r="PHE36" s="213"/>
      <c r="PHF36" s="213"/>
      <c r="PHG36" s="213"/>
      <c r="PHH36" s="213"/>
      <c r="PHI36" s="213"/>
      <c r="PHJ36" s="213"/>
      <c r="PHK36" s="213"/>
      <c r="PHL36" s="213"/>
      <c r="PHM36" s="213"/>
      <c r="PHN36" s="213"/>
      <c r="PHO36" s="213"/>
      <c r="PHP36" s="213"/>
      <c r="PHQ36" s="213"/>
      <c r="PHR36" s="213"/>
      <c r="PHS36" s="213"/>
      <c r="PHT36" s="213"/>
      <c r="PHU36" s="213"/>
      <c r="PHV36" s="213"/>
      <c r="PHW36" s="213"/>
      <c r="PHX36" s="213"/>
      <c r="PHY36" s="213"/>
      <c r="PHZ36" s="213"/>
      <c r="PIA36" s="213"/>
      <c r="PIB36" s="213"/>
      <c r="PIC36" s="213"/>
      <c r="PID36" s="213"/>
      <c r="PIE36" s="213"/>
      <c r="PIF36" s="213"/>
      <c r="PIG36" s="213"/>
      <c r="PIH36" s="213"/>
      <c r="PII36" s="213"/>
      <c r="PIJ36" s="213"/>
      <c r="PIK36" s="213"/>
      <c r="PIL36" s="213"/>
      <c r="PIM36" s="213"/>
      <c r="PIN36" s="213"/>
      <c r="PIO36" s="213"/>
      <c r="PIP36" s="213"/>
      <c r="PIQ36" s="213"/>
      <c r="PIR36" s="213"/>
      <c r="PIS36" s="213"/>
      <c r="PIT36" s="213"/>
      <c r="PIU36" s="213"/>
      <c r="PIV36" s="213"/>
      <c r="PIW36" s="213"/>
      <c r="PIX36" s="213"/>
      <c r="PIY36" s="213"/>
      <c r="PIZ36" s="213"/>
      <c r="PJA36" s="213"/>
      <c r="PJB36" s="213"/>
      <c r="PJC36" s="213"/>
      <c r="PJD36" s="213"/>
      <c r="PJE36" s="213"/>
      <c r="PJF36" s="213"/>
      <c r="PJG36" s="213"/>
      <c r="PJH36" s="213"/>
      <c r="PJI36" s="213"/>
      <c r="PJJ36" s="213"/>
      <c r="PJK36" s="213"/>
      <c r="PJL36" s="213"/>
      <c r="PJM36" s="213"/>
      <c r="PJN36" s="213"/>
      <c r="PJO36" s="213"/>
      <c r="PJP36" s="213"/>
      <c r="PJQ36" s="213"/>
      <c r="PJR36" s="213"/>
      <c r="PJS36" s="213"/>
      <c r="PJT36" s="213"/>
      <c r="PJU36" s="213"/>
      <c r="PJV36" s="213"/>
      <c r="PJW36" s="213"/>
      <c r="PJX36" s="213"/>
      <c r="PJY36" s="213"/>
      <c r="PJZ36" s="213"/>
      <c r="PKA36" s="213"/>
      <c r="PKB36" s="213"/>
      <c r="PKC36" s="213"/>
      <c r="PKD36" s="213"/>
      <c r="PKE36" s="213"/>
      <c r="PKF36" s="213"/>
      <c r="PKG36" s="213"/>
      <c r="PKH36" s="213"/>
      <c r="PKI36" s="213"/>
      <c r="PKJ36" s="213"/>
      <c r="PKK36" s="213"/>
      <c r="PKL36" s="213"/>
      <c r="PKM36" s="213"/>
      <c r="PKN36" s="213"/>
      <c r="PKO36" s="213"/>
      <c r="PKP36" s="213"/>
      <c r="PKQ36" s="213"/>
      <c r="PKR36" s="213"/>
      <c r="PKS36" s="213"/>
      <c r="PKT36" s="213"/>
      <c r="PKU36" s="213"/>
      <c r="PKV36" s="213"/>
      <c r="PKW36" s="213"/>
      <c r="PKX36" s="213"/>
      <c r="PKY36" s="213"/>
      <c r="PKZ36" s="213"/>
      <c r="PLA36" s="213"/>
      <c r="PLB36" s="213"/>
      <c r="PLC36" s="213"/>
      <c r="PLD36" s="213"/>
      <c r="PLE36" s="213"/>
      <c r="PLF36" s="213"/>
      <c r="PLG36" s="213"/>
      <c r="PLH36" s="213"/>
      <c r="PLI36" s="213"/>
      <c r="PLJ36" s="213"/>
      <c r="PLK36" s="213"/>
      <c r="PLL36" s="213"/>
      <c r="PLM36" s="213"/>
      <c r="PLN36" s="213"/>
      <c r="PLO36" s="213"/>
      <c r="PLP36" s="213"/>
      <c r="PLQ36" s="213"/>
      <c r="PLR36" s="213"/>
      <c r="PLS36" s="213"/>
      <c r="PLT36" s="213"/>
      <c r="PLU36" s="213"/>
      <c r="PLV36" s="213"/>
      <c r="PLW36" s="213"/>
      <c r="PLX36" s="213"/>
      <c r="PLY36" s="213"/>
      <c r="PLZ36" s="213"/>
      <c r="PMA36" s="213"/>
      <c r="PMB36" s="213"/>
      <c r="PMC36" s="213"/>
      <c r="PMD36" s="213"/>
      <c r="PME36" s="213"/>
      <c r="PMF36" s="213"/>
      <c r="PMG36" s="213"/>
      <c r="PMH36" s="213"/>
      <c r="PMI36" s="213"/>
      <c r="PMJ36" s="213"/>
      <c r="PMK36" s="213"/>
      <c r="PML36" s="213"/>
      <c r="PMM36" s="213"/>
      <c r="PMN36" s="213"/>
      <c r="PMO36" s="213"/>
      <c r="PMP36" s="213"/>
      <c r="PMQ36" s="213"/>
      <c r="PMR36" s="213"/>
      <c r="PMS36" s="213"/>
      <c r="PMT36" s="213"/>
      <c r="PMU36" s="213"/>
      <c r="PMV36" s="213"/>
      <c r="PMW36" s="213"/>
      <c r="PMX36" s="213"/>
      <c r="PMY36" s="213"/>
      <c r="PMZ36" s="213"/>
      <c r="PNA36" s="213"/>
      <c r="PNB36" s="213"/>
      <c r="PNC36" s="213"/>
      <c r="PND36" s="213"/>
      <c r="PNE36" s="213"/>
      <c r="PNF36" s="213"/>
      <c r="PNG36" s="213"/>
      <c r="PNH36" s="213"/>
      <c r="PNI36" s="213"/>
      <c r="PNJ36" s="213"/>
      <c r="PNK36" s="213"/>
      <c r="PNL36" s="213"/>
      <c r="PNM36" s="213"/>
      <c r="PNN36" s="213"/>
      <c r="PNO36" s="213"/>
      <c r="PNP36" s="213"/>
      <c r="PNQ36" s="213"/>
      <c r="PNR36" s="213"/>
      <c r="PNS36" s="213"/>
      <c r="PNT36" s="213"/>
      <c r="PNU36" s="213"/>
      <c r="PNV36" s="213"/>
      <c r="PNW36" s="213"/>
      <c r="PNX36" s="213"/>
      <c r="PNY36" s="213"/>
      <c r="PNZ36" s="213"/>
      <c r="POA36" s="213"/>
      <c r="POB36" s="213"/>
      <c r="POC36" s="213"/>
      <c r="POD36" s="213"/>
      <c r="POE36" s="213"/>
      <c r="POF36" s="213"/>
      <c r="POG36" s="213"/>
      <c r="POH36" s="213"/>
      <c r="POI36" s="213"/>
      <c r="POJ36" s="213"/>
      <c r="POK36" s="213"/>
      <c r="POL36" s="213"/>
      <c r="POM36" s="213"/>
      <c r="PON36" s="213"/>
      <c r="POO36" s="213"/>
      <c r="POP36" s="213"/>
      <c r="POQ36" s="213"/>
      <c r="POR36" s="213"/>
      <c r="POS36" s="213"/>
      <c r="POT36" s="213"/>
      <c r="POU36" s="213"/>
      <c r="POV36" s="213"/>
      <c r="POW36" s="213"/>
      <c r="POX36" s="213"/>
      <c r="POY36" s="213"/>
      <c r="POZ36" s="213"/>
      <c r="PPA36" s="213"/>
      <c r="PPB36" s="213"/>
      <c r="PPC36" s="213"/>
      <c r="PPD36" s="213"/>
      <c r="PPE36" s="213"/>
      <c r="PPF36" s="213"/>
      <c r="PPG36" s="213"/>
      <c r="PPH36" s="213"/>
      <c r="PPI36" s="213"/>
      <c r="PPJ36" s="213"/>
      <c r="PPK36" s="213"/>
      <c r="PPL36" s="213"/>
      <c r="PPM36" s="213"/>
      <c r="PPN36" s="213"/>
      <c r="PPO36" s="213"/>
      <c r="PPP36" s="213"/>
      <c r="PPQ36" s="213"/>
      <c r="PPR36" s="213"/>
      <c r="PPS36" s="213"/>
      <c r="PPT36" s="213"/>
      <c r="PPU36" s="213"/>
      <c r="PPV36" s="213"/>
      <c r="PPW36" s="213"/>
      <c r="PPX36" s="213"/>
      <c r="PPY36" s="213"/>
      <c r="PPZ36" s="213"/>
      <c r="PQA36" s="213"/>
      <c r="PQB36" s="213"/>
      <c r="PQC36" s="213"/>
      <c r="PQD36" s="213"/>
      <c r="PQE36" s="213"/>
      <c r="PQF36" s="213"/>
      <c r="PQG36" s="213"/>
      <c r="PQH36" s="213"/>
      <c r="PQI36" s="213"/>
      <c r="PQJ36" s="213"/>
      <c r="PQK36" s="213"/>
      <c r="PQL36" s="213"/>
      <c r="PQM36" s="213"/>
      <c r="PQN36" s="213"/>
      <c r="PQO36" s="213"/>
      <c r="PQP36" s="213"/>
      <c r="PQQ36" s="213"/>
      <c r="PQR36" s="213"/>
      <c r="PQS36" s="213"/>
      <c r="PQT36" s="213"/>
      <c r="PQU36" s="213"/>
      <c r="PQV36" s="213"/>
      <c r="PQW36" s="213"/>
      <c r="PQX36" s="213"/>
      <c r="PQY36" s="213"/>
      <c r="PQZ36" s="213"/>
      <c r="PRA36" s="213"/>
      <c r="PRB36" s="213"/>
      <c r="PRC36" s="213"/>
      <c r="PRD36" s="213"/>
      <c r="PRE36" s="213"/>
      <c r="PRF36" s="213"/>
      <c r="PRG36" s="213"/>
      <c r="PRH36" s="213"/>
      <c r="PRI36" s="213"/>
      <c r="PRJ36" s="213"/>
      <c r="PRK36" s="213"/>
      <c r="PRL36" s="213"/>
      <c r="PRM36" s="213"/>
      <c r="PRN36" s="213"/>
      <c r="PRO36" s="213"/>
      <c r="PRP36" s="213"/>
      <c r="PRQ36" s="213"/>
      <c r="PRR36" s="213"/>
      <c r="PRS36" s="213"/>
      <c r="PRT36" s="213"/>
      <c r="PRU36" s="213"/>
      <c r="PRV36" s="213"/>
      <c r="PRW36" s="213"/>
      <c r="PRX36" s="213"/>
      <c r="PRY36" s="213"/>
      <c r="PRZ36" s="213"/>
      <c r="PSA36" s="213"/>
      <c r="PSB36" s="213"/>
      <c r="PSC36" s="213"/>
      <c r="PSD36" s="213"/>
      <c r="PSE36" s="213"/>
      <c r="PSF36" s="213"/>
      <c r="PSG36" s="213"/>
      <c r="PSH36" s="213"/>
      <c r="PSI36" s="213"/>
      <c r="PSJ36" s="213"/>
      <c r="PSK36" s="213"/>
      <c r="PSL36" s="213"/>
      <c r="PSM36" s="213"/>
      <c r="PSN36" s="213"/>
      <c r="PSO36" s="213"/>
      <c r="PSP36" s="213"/>
      <c r="PSQ36" s="213"/>
      <c r="PSR36" s="213"/>
      <c r="PSS36" s="213"/>
      <c r="PST36" s="213"/>
      <c r="PSU36" s="213"/>
      <c r="PSV36" s="213"/>
      <c r="PSW36" s="213"/>
      <c r="PSX36" s="213"/>
      <c r="PSY36" s="213"/>
      <c r="PSZ36" s="213"/>
      <c r="PTA36" s="213"/>
      <c r="PTB36" s="213"/>
      <c r="PTC36" s="213"/>
      <c r="PTD36" s="213"/>
      <c r="PTE36" s="213"/>
      <c r="PTF36" s="213"/>
      <c r="PTG36" s="213"/>
      <c r="PTH36" s="213"/>
      <c r="PTI36" s="213"/>
      <c r="PTJ36" s="213"/>
      <c r="PTK36" s="213"/>
      <c r="PTL36" s="213"/>
      <c r="PTM36" s="213"/>
      <c r="PTN36" s="213"/>
      <c r="PTO36" s="213"/>
      <c r="PTP36" s="213"/>
      <c r="PTQ36" s="213"/>
      <c r="PTR36" s="213"/>
      <c r="PTS36" s="213"/>
      <c r="PTT36" s="213"/>
      <c r="PTU36" s="213"/>
      <c r="PTV36" s="213"/>
      <c r="PTW36" s="213"/>
      <c r="PTX36" s="213"/>
      <c r="PTY36" s="213"/>
      <c r="PTZ36" s="213"/>
      <c r="PUA36" s="213"/>
      <c r="PUB36" s="213"/>
      <c r="PUC36" s="213"/>
      <c r="PUD36" s="213"/>
      <c r="PUE36" s="213"/>
      <c r="PUF36" s="213"/>
      <c r="PUG36" s="213"/>
      <c r="PUH36" s="213"/>
      <c r="PUI36" s="213"/>
      <c r="PUJ36" s="213"/>
      <c r="PUK36" s="213"/>
      <c r="PUL36" s="213"/>
      <c r="PUM36" s="213"/>
      <c r="PUN36" s="213"/>
      <c r="PUO36" s="213"/>
      <c r="PUP36" s="213"/>
      <c r="PUQ36" s="213"/>
      <c r="PUR36" s="213"/>
      <c r="PUS36" s="213"/>
      <c r="PUT36" s="213"/>
      <c r="PUU36" s="213"/>
      <c r="PUV36" s="213"/>
      <c r="PUW36" s="213"/>
      <c r="PUX36" s="213"/>
      <c r="PUY36" s="213"/>
      <c r="PUZ36" s="213"/>
      <c r="PVA36" s="213"/>
      <c r="PVB36" s="213"/>
      <c r="PVC36" s="213"/>
      <c r="PVD36" s="213"/>
      <c r="PVE36" s="213"/>
      <c r="PVF36" s="213"/>
      <c r="PVG36" s="213"/>
      <c r="PVH36" s="213"/>
      <c r="PVI36" s="213"/>
      <c r="PVJ36" s="213"/>
      <c r="PVK36" s="213"/>
      <c r="PVL36" s="213"/>
      <c r="PVM36" s="213"/>
      <c r="PVN36" s="213"/>
      <c r="PVO36" s="213"/>
      <c r="PVP36" s="213"/>
      <c r="PVQ36" s="213"/>
      <c r="PVR36" s="213"/>
      <c r="PVS36" s="213"/>
      <c r="PVT36" s="213"/>
      <c r="PVU36" s="213"/>
      <c r="PVV36" s="213"/>
      <c r="PVW36" s="213"/>
      <c r="PVX36" s="213"/>
      <c r="PVY36" s="213"/>
      <c r="PVZ36" s="213"/>
      <c r="PWA36" s="213"/>
      <c r="PWB36" s="213"/>
      <c r="PWC36" s="213"/>
      <c r="PWD36" s="213"/>
      <c r="PWE36" s="213"/>
      <c r="PWF36" s="213"/>
      <c r="PWG36" s="213"/>
      <c r="PWH36" s="213"/>
      <c r="PWI36" s="213"/>
      <c r="PWJ36" s="213"/>
      <c r="PWK36" s="213"/>
      <c r="PWL36" s="213"/>
      <c r="PWM36" s="213"/>
      <c r="PWN36" s="213"/>
      <c r="PWO36" s="213"/>
      <c r="PWP36" s="213"/>
      <c r="PWQ36" s="213"/>
      <c r="PWR36" s="213"/>
      <c r="PWS36" s="213"/>
      <c r="PWT36" s="213"/>
      <c r="PWU36" s="213"/>
      <c r="PWV36" s="213"/>
      <c r="PWW36" s="213"/>
      <c r="PWX36" s="213"/>
      <c r="PWY36" s="213"/>
      <c r="PWZ36" s="213"/>
      <c r="PXA36" s="213"/>
      <c r="PXB36" s="213"/>
      <c r="PXC36" s="213"/>
      <c r="PXD36" s="213"/>
      <c r="PXE36" s="213"/>
      <c r="PXF36" s="213"/>
      <c r="PXG36" s="213"/>
      <c r="PXH36" s="213"/>
      <c r="PXI36" s="213"/>
      <c r="PXJ36" s="213"/>
      <c r="PXK36" s="213"/>
      <c r="PXL36" s="213"/>
      <c r="PXM36" s="213"/>
      <c r="PXN36" s="213"/>
      <c r="PXO36" s="213"/>
      <c r="PXP36" s="213"/>
      <c r="PXQ36" s="213"/>
      <c r="PXR36" s="213"/>
      <c r="PXS36" s="213"/>
      <c r="PXT36" s="213"/>
      <c r="PXU36" s="213"/>
      <c r="PXV36" s="213"/>
      <c r="PXW36" s="213"/>
      <c r="PXX36" s="213"/>
      <c r="PXY36" s="213"/>
      <c r="PXZ36" s="213"/>
      <c r="PYA36" s="213"/>
      <c r="PYB36" s="213"/>
      <c r="PYC36" s="213"/>
      <c r="PYD36" s="213"/>
      <c r="PYE36" s="213"/>
      <c r="PYF36" s="213"/>
      <c r="PYG36" s="213"/>
      <c r="PYH36" s="213"/>
      <c r="PYI36" s="213"/>
      <c r="PYJ36" s="213"/>
      <c r="PYK36" s="213"/>
      <c r="PYL36" s="213"/>
      <c r="PYM36" s="213"/>
      <c r="PYN36" s="213"/>
      <c r="PYO36" s="213"/>
      <c r="PYP36" s="213"/>
      <c r="PYQ36" s="213"/>
      <c r="PYR36" s="213"/>
      <c r="PYS36" s="213"/>
      <c r="PYT36" s="213"/>
      <c r="PYU36" s="213"/>
      <c r="PYV36" s="213"/>
      <c r="PYW36" s="213"/>
      <c r="PYX36" s="213"/>
      <c r="PYY36" s="213"/>
      <c r="PYZ36" s="213"/>
      <c r="PZA36" s="213"/>
      <c r="PZB36" s="213"/>
      <c r="PZC36" s="213"/>
      <c r="PZD36" s="213"/>
      <c r="PZE36" s="213"/>
      <c r="PZF36" s="213"/>
      <c r="PZG36" s="213"/>
      <c r="PZH36" s="213"/>
      <c r="PZI36" s="213"/>
      <c r="PZJ36" s="213"/>
      <c r="PZK36" s="213"/>
      <c r="PZL36" s="213"/>
      <c r="PZM36" s="213"/>
      <c r="PZN36" s="213"/>
      <c r="PZO36" s="213"/>
      <c r="PZP36" s="213"/>
      <c r="PZQ36" s="213"/>
      <c r="PZR36" s="213"/>
      <c r="PZS36" s="213"/>
      <c r="PZT36" s="213"/>
      <c r="PZU36" s="213"/>
      <c r="PZV36" s="213"/>
      <c r="PZW36" s="213"/>
      <c r="PZX36" s="213"/>
      <c r="PZY36" s="213"/>
      <c r="PZZ36" s="213"/>
      <c r="QAA36" s="213"/>
      <c r="QAB36" s="213"/>
      <c r="QAC36" s="213"/>
      <c r="QAD36" s="213"/>
      <c r="QAE36" s="213"/>
      <c r="QAF36" s="213"/>
      <c r="QAG36" s="213"/>
      <c r="QAH36" s="213"/>
      <c r="QAI36" s="213"/>
      <c r="QAJ36" s="213"/>
      <c r="QAK36" s="213"/>
      <c r="QAL36" s="213"/>
      <c r="QAM36" s="213"/>
      <c r="QAN36" s="213"/>
      <c r="QAO36" s="213"/>
      <c r="QAP36" s="213"/>
      <c r="QAQ36" s="213"/>
      <c r="QAR36" s="213"/>
      <c r="QAS36" s="213"/>
      <c r="QAT36" s="213"/>
      <c r="QAU36" s="213"/>
      <c r="QAV36" s="213"/>
      <c r="QAW36" s="213"/>
      <c r="QAX36" s="213"/>
      <c r="QAY36" s="213"/>
      <c r="QAZ36" s="213"/>
      <c r="QBA36" s="213"/>
      <c r="QBB36" s="213"/>
      <c r="QBC36" s="213"/>
      <c r="QBD36" s="213"/>
      <c r="QBE36" s="213"/>
      <c r="QBF36" s="213"/>
      <c r="QBG36" s="213"/>
      <c r="QBH36" s="213"/>
      <c r="QBI36" s="213"/>
      <c r="QBJ36" s="213"/>
      <c r="QBK36" s="213"/>
      <c r="QBL36" s="213"/>
      <c r="QBM36" s="213"/>
      <c r="QBN36" s="213"/>
      <c r="QBO36" s="213"/>
      <c r="QBP36" s="213"/>
      <c r="QBQ36" s="213"/>
      <c r="QBR36" s="213"/>
      <c r="QBS36" s="213"/>
      <c r="QBT36" s="213"/>
      <c r="QBU36" s="213"/>
      <c r="QBV36" s="213"/>
      <c r="QBW36" s="213"/>
      <c r="QBX36" s="213"/>
      <c r="QBY36" s="213"/>
      <c r="QBZ36" s="213"/>
      <c r="QCA36" s="213"/>
      <c r="QCB36" s="213"/>
      <c r="QCC36" s="213"/>
      <c r="QCD36" s="213"/>
      <c r="QCE36" s="213"/>
      <c r="QCF36" s="213"/>
      <c r="QCG36" s="213"/>
      <c r="QCH36" s="213"/>
      <c r="QCI36" s="213"/>
      <c r="QCJ36" s="213"/>
      <c r="QCK36" s="213"/>
      <c r="QCL36" s="213"/>
      <c r="QCM36" s="213"/>
      <c r="QCN36" s="213"/>
      <c r="QCO36" s="213"/>
      <c r="QCP36" s="213"/>
      <c r="QCQ36" s="213"/>
      <c r="QCR36" s="213"/>
      <c r="QCS36" s="213"/>
      <c r="QCT36" s="213"/>
      <c r="QCU36" s="213"/>
      <c r="QCV36" s="213"/>
      <c r="QCW36" s="213"/>
      <c r="QCX36" s="213"/>
      <c r="QCY36" s="213"/>
      <c r="QCZ36" s="213"/>
      <c r="QDA36" s="213"/>
      <c r="QDB36" s="213"/>
      <c r="QDC36" s="213"/>
      <c r="QDD36" s="213"/>
      <c r="QDE36" s="213"/>
      <c r="QDF36" s="213"/>
      <c r="QDG36" s="213"/>
      <c r="QDH36" s="213"/>
      <c r="QDI36" s="213"/>
      <c r="QDJ36" s="213"/>
      <c r="QDK36" s="213"/>
      <c r="QDL36" s="213"/>
      <c r="QDM36" s="213"/>
      <c r="QDN36" s="213"/>
      <c r="QDO36" s="213"/>
      <c r="QDP36" s="213"/>
      <c r="QDQ36" s="213"/>
      <c r="QDR36" s="213"/>
      <c r="QDS36" s="213"/>
      <c r="QDT36" s="213"/>
      <c r="QDU36" s="213"/>
      <c r="QDV36" s="213"/>
      <c r="QDW36" s="213"/>
      <c r="QDX36" s="213"/>
      <c r="QDY36" s="213"/>
      <c r="QDZ36" s="213"/>
      <c r="QEA36" s="213"/>
      <c r="QEB36" s="213"/>
      <c r="QEC36" s="213"/>
      <c r="QED36" s="213"/>
      <c r="QEE36" s="213"/>
      <c r="QEF36" s="213"/>
      <c r="QEG36" s="213"/>
      <c r="QEH36" s="213"/>
      <c r="QEI36" s="213"/>
      <c r="QEJ36" s="213"/>
      <c r="QEK36" s="213"/>
      <c r="QEL36" s="213"/>
      <c r="QEM36" s="213"/>
      <c r="QEN36" s="213"/>
      <c r="QEO36" s="213"/>
      <c r="QEP36" s="213"/>
      <c r="QEQ36" s="213"/>
      <c r="QER36" s="213"/>
      <c r="QES36" s="213"/>
      <c r="QET36" s="213"/>
      <c r="QEU36" s="213"/>
      <c r="QEV36" s="213"/>
      <c r="QEW36" s="213"/>
      <c r="QEX36" s="213"/>
      <c r="QEY36" s="213"/>
      <c r="QEZ36" s="213"/>
      <c r="QFA36" s="213"/>
      <c r="QFB36" s="213"/>
      <c r="QFC36" s="213"/>
      <c r="QFD36" s="213"/>
      <c r="QFE36" s="213"/>
      <c r="QFF36" s="213"/>
      <c r="QFG36" s="213"/>
      <c r="QFH36" s="213"/>
      <c r="QFI36" s="213"/>
      <c r="QFJ36" s="213"/>
      <c r="QFK36" s="213"/>
      <c r="QFL36" s="213"/>
      <c r="QFM36" s="213"/>
      <c r="QFN36" s="213"/>
      <c r="QFO36" s="213"/>
      <c r="QFP36" s="213"/>
      <c r="QFQ36" s="213"/>
      <c r="QFR36" s="213"/>
      <c r="QFS36" s="213"/>
      <c r="QFT36" s="213"/>
      <c r="QFU36" s="213"/>
      <c r="QFV36" s="213"/>
      <c r="QFW36" s="213"/>
      <c r="QFX36" s="213"/>
      <c r="QFY36" s="213"/>
      <c r="QFZ36" s="213"/>
      <c r="QGA36" s="213"/>
      <c r="QGB36" s="213"/>
      <c r="QGC36" s="213"/>
      <c r="QGD36" s="213"/>
      <c r="QGE36" s="213"/>
      <c r="QGF36" s="213"/>
      <c r="QGG36" s="213"/>
      <c r="QGH36" s="213"/>
      <c r="QGI36" s="213"/>
      <c r="QGJ36" s="213"/>
      <c r="QGK36" s="213"/>
      <c r="QGL36" s="213"/>
      <c r="QGM36" s="213"/>
      <c r="QGN36" s="213"/>
      <c r="QGO36" s="213"/>
      <c r="QGP36" s="213"/>
      <c r="QGQ36" s="213"/>
      <c r="QGR36" s="213"/>
      <c r="QGS36" s="213"/>
      <c r="QGT36" s="213"/>
      <c r="QGU36" s="213"/>
      <c r="QGV36" s="213"/>
      <c r="QGW36" s="213"/>
      <c r="QGX36" s="213"/>
      <c r="QGY36" s="213"/>
      <c r="QGZ36" s="213"/>
      <c r="QHA36" s="213"/>
      <c r="QHB36" s="213"/>
      <c r="QHC36" s="213"/>
      <c r="QHD36" s="213"/>
      <c r="QHE36" s="213"/>
      <c r="QHF36" s="213"/>
      <c r="QHG36" s="213"/>
      <c r="QHH36" s="213"/>
      <c r="QHI36" s="213"/>
      <c r="QHJ36" s="213"/>
      <c r="QHK36" s="213"/>
      <c r="QHL36" s="213"/>
      <c r="QHM36" s="213"/>
      <c r="QHN36" s="213"/>
      <c r="QHO36" s="213"/>
      <c r="QHP36" s="213"/>
      <c r="QHQ36" s="213"/>
      <c r="QHR36" s="213"/>
      <c r="QHS36" s="213"/>
      <c r="QHT36" s="213"/>
      <c r="QHU36" s="213"/>
      <c r="QHV36" s="213"/>
      <c r="QHW36" s="213"/>
      <c r="QHX36" s="213"/>
      <c r="QHY36" s="213"/>
      <c r="QHZ36" s="213"/>
      <c r="QIA36" s="213"/>
      <c r="QIB36" s="213"/>
      <c r="QIC36" s="213"/>
      <c r="QID36" s="213"/>
      <c r="QIE36" s="213"/>
      <c r="QIF36" s="213"/>
      <c r="QIG36" s="213"/>
      <c r="QIH36" s="213"/>
      <c r="QII36" s="213"/>
      <c r="QIJ36" s="213"/>
      <c r="QIK36" s="213"/>
      <c r="QIL36" s="213"/>
      <c r="QIM36" s="213"/>
      <c r="QIN36" s="213"/>
      <c r="QIO36" s="213"/>
      <c r="QIP36" s="213"/>
      <c r="QIQ36" s="213"/>
      <c r="QIR36" s="213"/>
      <c r="QIS36" s="213"/>
      <c r="QIT36" s="213"/>
      <c r="QIU36" s="213"/>
      <c r="QIV36" s="213"/>
      <c r="QIW36" s="213"/>
      <c r="QIX36" s="213"/>
      <c r="QIY36" s="213"/>
      <c r="QIZ36" s="213"/>
      <c r="QJA36" s="213"/>
      <c r="QJB36" s="213"/>
      <c r="QJC36" s="213"/>
      <c r="QJD36" s="213"/>
      <c r="QJE36" s="213"/>
      <c r="QJF36" s="213"/>
      <c r="QJG36" s="213"/>
      <c r="QJH36" s="213"/>
      <c r="QJI36" s="213"/>
      <c r="QJJ36" s="213"/>
      <c r="QJK36" s="213"/>
      <c r="QJL36" s="213"/>
      <c r="QJM36" s="213"/>
      <c r="QJN36" s="213"/>
      <c r="QJO36" s="213"/>
      <c r="QJP36" s="213"/>
      <c r="QJQ36" s="213"/>
      <c r="QJR36" s="213"/>
      <c r="QJS36" s="213"/>
      <c r="QJT36" s="213"/>
      <c r="QJU36" s="213"/>
      <c r="QJV36" s="213"/>
      <c r="QJW36" s="213"/>
      <c r="QJX36" s="213"/>
      <c r="QJY36" s="213"/>
      <c r="QJZ36" s="213"/>
      <c r="QKA36" s="213"/>
      <c r="QKB36" s="213"/>
      <c r="QKC36" s="213"/>
      <c r="QKD36" s="213"/>
      <c r="QKE36" s="213"/>
      <c r="QKF36" s="213"/>
      <c r="QKG36" s="213"/>
      <c r="QKH36" s="213"/>
      <c r="QKI36" s="213"/>
      <c r="QKJ36" s="213"/>
      <c r="QKK36" s="213"/>
      <c r="QKL36" s="213"/>
      <c r="QKM36" s="213"/>
      <c r="QKN36" s="213"/>
      <c r="QKO36" s="213"/>
      <c r="QKP36" s="213"/>
      <c r="QKQ36" s="213"/>
      <c r="QKR36" s="213"/>
      <c r="QKS36" s="213"/>
      <c r="QKT36" s="213"/>
      <c r="QKU36" s="213"/>
      <c r="QKV36" s="213"/>
      <c r="QKW36" s="213"/>
      <c r="QKX36" s="213"/>
      <c r="QKY36" s="213"/>
      <c r="QKZ36" s="213"/>
      <c r="QLA36" s="213"/>
      <c r="QLB36" s="213"/>
      <c r="QLC36" s="213"/>
      <c r="QLD36" s="213"/>
      <c r="QLE36" s="213"/>
      <c r="QLF36" s="213"/>
      <c r="QLG36" s="213"/>
      <c r="QLH36" s="213"/>
      <c r="QLI36" s="213"/>
      <c r="QLJ36" s="213"/>
      <c r="QLK36" s="213"/>
      <c r="QLL36" s="213"/>
      <c r="QLM36" s="213"/>
      <c r="QLN36" s="213"/>
      <c r="QLO36" s="213"/>
      <c r="QLP36" s="213"/>
      <c r="QLQ36" s="213"/>
      <c r="QLR36" s="213"/>
      <c r="QLS36" s="213"/>
      <c r="QLT36" s="213"/>
      <c r="QLU36" s="213"/>
      <c r="QLV36" s="213"/>
      <c r="QLW36" s="213"/>
      <c r="QLX36" s="213"/>
      <c r="QLY36" s="213"/>
      <c r="QLZ36" s="213"/>
      <c r="QMA36" s="213"/>
      <c r="QMB36" s="213"/>
      <c r="QMC36" s="213"/>
      <c r="QMD36" s="213"/>
      <c r="QME36" s="213"/>
      <c r="QMF36" s="213"/>
      <c r="QMG36" s="213"/>
      <c r="QMH36" s="213"/>
      <c r="QMI36" s="213"/>
      <c r="QMJ36" s="213"/>
      <c r="QMK36" s="213"/>
      <c r="QML36" s="213"/>
      <c r="QMM36" s="213"/>
      <c r="QMN36" s="213"/>
      <c r="QMO36" s="213"/>
      <c r="QMP36" s="213"/>
      <c r="QMQ36" s="213"/>
      <c r="QMR36" s="213"/>
      <c r="QMS36" s="213"/>
      <c r="QMT36" s="213"/>
      <c r="QMU36" s="213"/>
      <c r="QMV36" s="213"/>
      <c r="QMW36" s="213"/>
      <c r="QMX36" s="213"/>
      <c r="QMY36" s="213"/>
      <c r="QMZ36" s="213"/>
      <c r="QNA36" s="213"/>
      <c r="QNB36" s="213"/>
      <c r="QNC36" s="213"/>
      <c r="QND36" s="213"/>
      <c r="QNE36" s="213"/>
      <c r="QNF36" s="213"/>
      <c r="QNG36" s="213"/>
      <c r="QNH36" s="213"/>
      <c r="QNI36" s="213"/>
      <c r="QNJ36" s="213"/>
      <c r="QNK36" s="213"/>
      <c r="QNL36" s="213"/>
      <c r="QNM36" s="213"/>
      <c r="QNN36" s="213"/>
      <c r="QNO36" s="213"/>
      <c r="QNP36" s="213"/>
      <c r="QNQ36" s="213"/>
      <c r="QNR36" s="213"/>
      <c r="QNS36" s="213"/>
      <c r="QNT36" s="213"/>
      <c r="QNU36" s="213"/>
      <c r="QNV36" s="213"/>
      <c r="QNW36" s="213"/>
      <c r="QNX36" s="213"/>
      <c r="QNY36" s="213"/>
      <c r="QNZ36" s="213"/>
      <c r="QOA36" s="213"/>
      <c r="QOB36" s="213"/>
      <c r="QOC36" s="213"/>
      <c r="QOD36" s="213"/>
      <c r="QOE36" s="213"/>
      <c r="QOF36" s="213"/>
      <c r="QOG36" s="213"/>
      <c r="QOH36" s="213"/>
      <c r="QOI36" s="213"/>
      <c r="QOJ36" s="213"/>
      <c r="QOK36" s="213"/>
      <c r="QOL36" s="213"/>
      <c r="QOM36" s="213"/>
      <c r="QON36" s="213"/>
      <c r="QOO36" s="213"/>
      <c r="QOP36" s="213"/>
      <c r="QOQ36" s="213"/>
      <c r="QOR36" s="213"/>
      <c r="QOS36" s="213"/>
      <c r="QOT36" s="213"/>
      <c r="QOU36" s="213"/>
      <c r="QOV36" s="213"/>
      <c r="QOW36" s="213"/>
      <c r="QOX36" s="213"/>
      <c r="QOY36" s="213"/>
      <c r="QOZ36" s="213"/>
      <c r="QPA36" s="213"/>
      <c r="QPB36" s="213"/>
      <c r="QPC36" s="213"/>
      <c r="QPD36" s="213"/>
      <c r="QPE36" s="213"/>
      <c r="QPF36" s="213"/>
      <c r="QPG36" s="213"/>
      <c r="QPH36" s="213"/>
      <c r="QPI36" s="213"/>
      <c r="QPJ36" s="213"/>
      <c r="QPK36" s="213"/>
      <c r="QPL36" s="213"/>
      <c r="QPM36" s="213"/>
      <c r="QPN36" s="213"/>
      <c r="QPO36" s="213"/>
      <c r="QPP36" s="213"/>
      <c r="QPQ36" s="213"/>
      <c r="QPR36" s="213"/>
      <c r="QPS36" s="213"/>
      <c r="QPT36" s="213"/>
      <c r="QPU36" s="213"/>
      <c r="QPV36" s="213"/>
      <c r="QPW36" s="213"/>
      <c r="QPX36" s="213"/>
      <c r="QPY36" s="213"/>
      <c r="QPZ36" s="213"/>
      <c r="QQA36" s="213"/>
      <c r="QQB36" s="213"/>
      <c r="QQC36" s="213"/>
      <c r="QQD36" s="213"/>
      <c r="QQE36" s="213"/>
      <c r="QQF36" s="213"/>
      <c r="QQG36" s="213"/>
      <c r="QQH36" s="213"/>
      <c r="QQI36" s="213"/>
      <c r="QQJ36" s="213"/>
      <c r="QQK36" s="213"/>
      <c r="QQL36" s="213"/>
      <c r="QQM36" s="213"/>
      <c r="QQN36" s="213"/>
      <c r="QQO36" s="213"/>
      <c r="QQP36" s="213"/>
      <c r="QQQ36" s="213"/>
      <c r="QQR36" s="213"/>
      <c r="QQS36" s="213"/>
      <c r="QQT36" s="213"/>
      <c r="QQU36" s="213"/>
      <c r="QQV36" s="213"/>
      <c r="QQW36" s="213"/>
      <c r="QQX36" s="213"/>
      <c r="QQY36" s="213"/>
      <c r="QQZ36" s="213"/>
      <c r="QRA36" s="213"/>
      <c r="QRB36" s="213"/>
      <c r="QRC36" s="213"/>
      <c r="QRD36" s="213"/>
      <c r="QRE36" s="213"/>
      <c r="QRF36" s="213"/>
      <c r="QRG36" s="213"/>
      <c r="QRH36" s="213"/>
      <c r="QRI36" s="213"/>
      <c r="QRJ36" s="213"/>
      <c r="QRK36" s="213"/>
      <c r="QRL36" s="213"/>
      <c r="QRM36" s="213"/>
      <c r="QRN36" s="213"/>
      <c r="QRO36" s="213"/>
      <c r="QRP36" s="213"/>
      <c r="QRQ36" s="213"/>
      <c r="QRR36" s="213"/>
      <c r="QRS36" s="213"/>
      <c r="QRT36" s="213"/>
      <c r="QRU36" s="213"/>
      <c r="QRV36" s="213"/>
      <c r="QRW36" s="213"/>
      <c r="QRX36" s="213"/>
      <c r="QRY36" s="213"/>
      <c r="QRZ36" s="213"/>
      <c r="QSA36" s="213"/>
      <c r="QSB36" s="213"/>
      <c r="QSC36" s="213"/>
      <c r="QSD36" s="213"/>
      <c r="QSE36" s="213"/>
      <c r="QSF36" s="213"/>
      <c r="QSG36" s="213"/>
      <c r="QSH36" s="213"/>
      <c r="QSI36" s="213"/>
      <c r="QSJ36" s="213"/>
      <c r="QSK36" s="213"/>
      <c r="QSL36" s="213"/>
      <c r="QSM36" s="213"/>
      <c r="QSN36" s="213"/>
      <c r="QSO36" s="213"/>
      <c r="QSP36" s="213"/>
      <c r="QSQ36" s="213"/>
      <c r="QSR36" s="213"/>
      <c r="QSS36" s="213"/>
      <c r="QST36" s="213"/>
      <c r="QSU36" s="213"/>
      <c r="QSV36" s="213"/>
      <c r="QSW36" s="213"/>
      <c r="QSX36" s="213"/>
      <c r="QSY36" s="213"/>
      <c r="QSZ36" s="213"/>
      <c r="QTA36" s="213"/>
      <c r="QTB36" s="213"/>
      <c r="QTC36" s="213"/>
      <c r="QTD36" s="213"/>
      <c r="QTE36" s="213"/>
      <c r="QTF36" s="213"/>
      <c r="QTG36" s="213"/>
      <c r="QTH36" s="213"/>
      <c r="QTI36" s="213"/>
      <c r="QTJ36" s="213"/>
      <c r="QTK36" s="213"/>
      <c r="QTL36" s="213"/>
      <c r="QTM36" s="213"/>
      <c r="QTN36" s="213"/>
      <c r="QTO36" s="213"/>
      <c r="QTP36" s="213"/>
      <c r="QTQ36" s="213"/>
      <c r="QTR36" s="213"/>
      <c r="QTS36" s="213"/>
      <c r="QTT36" s="213"/>
      <c r="QTU36" s="213"/>
      <c r="QTV36" s="213"/>
      <c r="QTW36" s="213"/>
      <c r="QTX36" s="213"/>
      <c r="QTY36" s="213"/>
      <c r="QTZ36" s="213"/>
      <c r="QUA36" s="213"/>
      <c r="QUB36" s="213"/>
      <c r="QUC36" s="213"/>
      <c r="QUD36" s="213"/>
      <c r="QUE36" s="213"/>
      <c r="QUF36" s="213"/>
      <c r="QUG36" s="213"/>
      <c r="QUH36" s="213"/>
      <c r="QUI36" s="213"/>
      <c r="QUJ36" s="213"/>
      <c r="QUK36" s="213"/>
      <c r="QUL36" s="213"/>
      <c r="QUM36" s="213"/>
      <c r="QUN36" s="213"/>
      <c r="QUO36" s="213"/>
      <c r="QUP36" s="213"/>
      <c r="QUQ36" s="213"/>
      <c r="QUR36" s="213"/>
      <c r="QUS36" s="213"/>
      <c r="QUT36" s="213"/>
      <c r="QUU36" s="213"/>
      <c r="QUV36" s="213"/>
      <c r="QUW36" s="213"/>
      <c r="QUX36" s="213"/>
      <c r="QUY36" s="213"/>
      <c r="QUZ36" s="213"/>
      <c r="QVA36" s="213"/>
      <c r="QVB36" s="213"/>
      <c r="QVC36" s="213"/>
      <c r="QVD36" s="213"/>
      <c r="QVE36" s="213"/>
      <c r="QVF36" s="213"/>
      <c r="QVG36" s="213"/>
      <c r="QVH36" s="213"/>
      <c r="QVI36" s="213"/>
      <c r="QVJ36" s="213"/>
      <c r="QVK36" s="213"/>
      <c r="QVL36" s="213"/>
      <c r="QVM36" s="213"/>
      <c r="QVN36" s="213"/>
      <c r="QVO36" s="213"/>
      <c r="QVP36" s="213"/>
      <c r="QVQ36" s="213"/>
      <c r="QVR36" s="213"/>
      <c r="QVS36" s="213"/>
      <c r="QVT36" s="213"/>
      <c r="QVU36" s="213"/>
      <c r="QVV36" s="213"/>
      <c r="QVW36" s="213"/>
      <c r="QVX36" s="213"/>
      <c r="QVY36" s="213"/>
      <c r="QVZ36" s="213"/>
      <c r="QWA36" s="213"/>
      <c r="QWB36" s="213"/>
      <c r="QWC36" s="213"/>
      <c r="QWD36" s="213"/>
      <c r="QWE36" s="213"/>
      <c r="QWF36" s="213"/>
      <c r="QWG36" s="213"/>
      <c r="QWH36" s="213"/>
      <c r="QWI36" s="213"/>
      <c r="QWJ36" s="213"/>
      <c r="QWK36" s="213"/>
      <c r="QWL36" s="213"/>
      <c r="QWM36" s="213"/>
      <c r="QWN36" s="213"/>
      <c r="QWO36" s="213"/>
      <c r="QWP36" s="213"/>
      <c r="QWQ36" s="213"/>
      <c r="QWR36" s="213"/>
      <c r="QWS36" s="213"/>
      <c r="QWT36" s="213"/>
      <c r="QWU36" s="213"/>
      <c r="QWV36" s="213"/>
      <c r="QWW36" s="213"/>
      <c r="QWX36" s="213"/>
      <c r="QWY36" s="213"/>
      <c r="QWZ36" s="213"/>
      <c r="QXA36" s="213"/>
      <c r="QXB36" s="213"/>
      <c r="QXC36" s="213"/>
      <c r="QXD36" s="213"/>
      <c r="QXE36" s="213"/>
      <c r="QXF36" s="213"/>
      <c r="QXG36" s="213"/>
      <c r="QXH36" s="213"/>
      <c r="QXI36" s="213"/>
      <c r="QXJ36" s="213"/>
      <c r="QXK36" s="213"/>
      <c r="QXL36" s="213"/>
      <c r="QXM36" s="213"/>
      <c r="QXN36" s="213"/>
      <c r="QXO36" s="213"/>
      <c r="QXP36" s="213"/>
      <c r="QXQ36" s="213"/>
      <c r="QXR36" s="213"/>
      <c r="QXS36" s="213"/>
      <c r="QXT36" s="213"/>
      <c r="QXU36" s="213"/>
      <c r="QXV36" s="213"/>
      <c r="QXW36" s="213"/>
      <c r="QXX36" s="213"/>
      <c r="QXY36" s="213"/>
      <c r="QXZ36" s="213"/>
      <c r="QYA36" s="213"/>
      <c r="QYB36" s="213"/>
      <c r="QYC36" s="213"/>
      <c r="QYD36" s="213"/>
      <c r="QYE36" s="213"/>
      <c r="QYF36" s="213"/>
      <c r="QYG36" s="213"/>
      <c r="QYH36" s="213"/>
      <c r="QYI36" s="213"/>
      <c r="QYJ36" s="213"/>
      <c r="QYK36" s="213"/>
      <c r="QYL36" s="213"/>
      <c r="QYM36" s="213"/>
      <c r="QYN36" s="213"/>
      <c r="QYO36" s="213"/>
      <c r="QYP36" s="213"/>
      <c r="QYQ36" s="213"/>
      <c r="QYR36" s="213"/>
      <c r="QYS36" s="213"/>
      <c r="QYT36" s="213"/>
      <c r="QYU36" s="213"/>
      <c r="QYV36" s="213"/>
      <c r="QYW36" s="213"/>
      <c r="QYX36" s="213"/>
      <c r="QYY36" s="213"/>
      <c r="QYZ36" s="213"/>
      <c r="QZA36" s="213"/>
      <c r="QZB36" s="213"/>
      <c r="QZC36" s="213"/>
      <c r="QZD36" s="213"/>
      <c r="QZE36" s="213"/>
      <c r="QZF36" s="213"/>
      <c r="QZG36" s="213"/>
      <c r="QZH36" s="213"/>
      <c r="QZI36" s="213"/>
      <c r="QZJ36" s="213"/>
      <c r="QZK36" s="213"/>
      <c r="QZL36" s="213"/>
      <c r="QZM36" s="213"/>
      <c r="QZN36" s="213"/>
      <c r="QZO36" s="213"/>
      <c r="QZP36" s="213"/>
      <c r="QZQ36" s="213"/>
      <c r="QZR36" s="213"/>
      <c r="QZS36" s="213"/>
      <c r="QZT36" s="213"/>
      <c r="QZU36" s="213"/>
      <c r="QZV36" s="213"/>
      <c r="QZW36" s="213"/>
      <c r="QZX36" s="213"/>
      <c r="QZY36" s="213"/>
      <c r="QZZ36" s="213"/>
      <c r="RAA36" s="213"/>
      <c r="RAB36" s="213"/>
      <c r="RAC36" s="213"/>
      <c r="RAD36" s="213"/>
      <c r="RAE36" s="213"/>
      <c r="RAF36" s="213"/>
      <c r="RAG36" s="213"/>
      <c r="RAH36" s="213"/>
      <c r="RAI36" s="213"/>
      <c r="RAJ36" s="213"/>
      <c r="RAK36" s="213"/>
      <c r="RAL36" s="213"/>
      <c r="RAM36" s="213"/>
      <c r="RAN36" s="213"/>
      <c r="RAO36" s="213"/>
      <c r="RAP36" s="213"/>
      <c r="RAQ36" s="213"/>
      <c r="RAR36" s="213"/>
      <c r="RAS36" s="213"/>
      <c r="RAT36" s="213"/>
      <c r="RAU36" s="213"/>
      <c r="RAV36" s="213"/>
      <c r="RAW36" s="213"/>
      <c r="RAX36" s="213"/>
      <c r="RAY36" s="213"/>
      <c r="RAZ36" s="213"/>
      <c r="RBA36" s="213"/>
      <c r="RBB36" s="213"/>
      <c r="RBC36" s="213"/>
      <c r="RBD36" s="213"/>
      <c r="RBE36" s="213"/>
      <c r="RBF36" s="213"/>
      <c r="RBG36" s="213"/>
      <c r="RBH36" s="213"/>
      <c r="RBI36" s="213"/>
      <c r="RBJ36" s="213"/>
      <c r="RBK36" s="213"/>
      <c r="RBL36" s="213"/>
      <c r="RBM36" s="213"/>
      <c r="RBN36" s="213"/>
      <c r="RBO36" s="213"/>
      <c r="RBP36" s="213"/>
      <c r="RBQ36" s="213"/>
      <c r="RBR36" s="213"/>
      <c r="RBS36" s="213"/>
      <c r="RBT36" s="213"/>
      <c r="RBU36" s="213"/>
      <c r="RBV36" s="213"/>
      <c r="RBW36" s="213"/>
      <c r="RBX36" s="213"/>
      <c r="RBY36" s="213"/>
      <c r="RBZ36" s="213"/>
      <c r="RCA36" s="213"/>
      <c r="RCB36" s="213"/>
      <c r="RCC36" s="213"/>
      <c r="RCD36" s="213"/>
      <c r="RCE36" s="213"/>
      <c r="RCF36" s="213"/>
      <c r="RCG36" s="213"/>
      <c r="RCH36" s="213"/>
      <c r="RCI36" s="213"/>
      <c r="RCJ36" s="213"/>
      <c r="RCK36" s="213"/>
      <c r="RCL36" s="213"/>
      <c r="RCM36" s="213"/>
      <c r="RCN36" s="213"/>
      <c r="RCO36" s="213"/>
      <c r="RCP36" s="213"/>
      <c r="RCQ36" s="213"/>
      <c r="RCR36" s="213"/>
      <c r="RCS36" s="213"/>
      <c r="RCT36" s="213"/>
      <c r="RCU36" s="213"/>
      <c r="RCV36" s="213"/>
      <c r="RCW36" s="213"/>
      <c r="RCX36" s="213"/>
      <c r="RCY36" s="213"/>
      <c r="RCZ36" s="213"/>
      <c r="RDA36" s="213"/>
      <c r="RDB36" s="213"/>
      <c r="RDC36" s="213"/>
      <c r="RDD36" s="213"/>
      <c r="RDE36" s="213"/>
      <c r="RDF36" s="213"/>
      <c r="RDG36" s="213"/>
      <c r="RDH36" s="213"/>
      <c r="RDI36" s="213"/>
      <c r="RDJ36" s="213"/>
      <c r="RDK36" s="213"/>
      <c r="RDL36" s="213"/>
      <c r="RDM36" s="213"/>
      <c r="RDN36" s="213"/>
      <c r="RDO36" s="213"/>
      <c r="RDP36" s="213"/>
      <c r="RDQ36" s="213"/>
      <c r="RDR36" s="213"/>
      <c r="RDS36" s="213"/>
      <c r="RDT36" s="213"/>
      <c r="RDU36" s="213"/>
      <c r="RDV36" s="213"/>
      <c r="RDW36" s="213"/>
      <c r="RDX36" s="213"/>
      <c r="RDY36" s="213"/>
      <c r="RDZ36" s="213"/>
      <c r="REA36" s="213"/>
      <c r="REB36" s="213"/>
      <c r="REC36" s="213"/>
      <c r="RED36" s="213"/>
      <c r="REE36" s="213"/>
      <c r="REF36" s="213"/>
      <c r="REG36" s="213"/>
      <c r="REH36" s="213"/>
      <c r="REI36" s="213"/>
      <c r="REJ36" s="213"/>
      <c r="REK36" s="213"/>
      <c r="REL36" s="213"/>
      <c r="REM36" s="213"/>
      <c r="REN36" s="213"/>
      <c r="REO36" s="213"/>
      <c r="REP36" s="213"/>
      <c r="REQ36" s="213"/>
      <c r="RER36" s="213"/>
      <c r="RES36" s="213"/>
      <c r="RET36" s="213"/>
      <c r="REU36" s="213"/>
      <c r="REV36" s="213"/>
      <c r="REW36" s="213"/>
      <c r="REX36" s="213"/>
      <c r="REY36" s="213"/>
      <c r="REZ36" s="213"/>
      <c r="RFA36" s="213"/>
      <c r="RFB36" s="213"/>
      <c r="RFC36" s="213"/>
      <c r="RFD36" s="213"/>
      <c r="RFE36" s="213"/>
      <c r="RFF36" s="213"/>
      <c r="RFG36" s="213"/>
      <c r="RFH36" s="213"/>
      <c r="RFI36" s="213"/>
      <c r="RFJ36" s="213"/>
      <c r="RFK36" s="213"/>
      <c r="RFL36" s="213"/>
      <c r="RFM36" s="213"/>
      <c r="RFN36" s="213"/>
      <c r="RFO36" s="213"/>
      <c r="RFP36" s="213"/>
      <c r="RFQ36" s="213"/>
      <c r="RFR36" s="213"/>
      <c r="RFS36" s="213"/>
      <c r="RFT36" s="213"/>
      <c r="RFU36" s="213"/>
      <c r="RFV36" s="213"/>
      <c r="RFW36" s="213"/>
      <c r="RFX36" s="213"/>
      <c r="RFY36" s="213"/>
      <c r="RFZ36" s="213"/>
      <c r="RGA36" s="213"/>
      <c r="RGB36" s="213"/>
      <c r="RGC36" s="213"/>
      <c r="RGD36" s="213"/>
      <c r="RGE36" s="213"/>
      <c r="RGF36" s="213"/>
      <c r="RGG36" s="213"/>
      <c r="RGH36" s="213"/>
      <c r="RGI36" s="213"/>
      <c r="RGJ36" s="213"/>
      <c r="RGK36" s="213"/>
      <c r="RGL36" s="213"/>
      <c r="RGM36" s="213"/>
      <c r="RGN36" s="213"/>
      <c r="RGO36" s="213"/>
      <c r="RGP36" s="213"/>
      <c r="RGQ36" s="213"/>
      <c r="RGR36" s="213"/>
      <c r="RGS36" s="213"/>
      <c r="RGT36" s="213"/>
      <c r="RGU36" s="213"/>
      <c r="RGV36" s="213"/>
      <c r="RGW36" s="213"/>
      <c r="RGX36" s="213"/>
      <c r="RGY36" s="213"/>
      <c r="RGZ36" s="213"/>
      <c r="RHA36" s="213"/>
      <c r="RHB36" s="213"/>
      <c r="RHC36" s="213"/>
      <c r="RHD36" s="213"/>
      <c r="RHE36" s="213"/>
      <c r="RHF36" s="213"/>
      <c r="RHG36" s="213"/>
      <c r="RHH36" s="213"/>
      <c r="RHI36" s="213"/>
      <c r="RHJ36" s="213"/>
      <c r="RHK36" s="213"/>
      <c r="RHL36" s="213"/>
      <c r="RHM36" s="213"/>
      <c r="RHN36" s="213"/>
      <c r="RHO36" s="213"/>
      <c r="RHP36" s="213"/>
      <c r="RHQ36" s="213"/>
      <c r="RHR36" s="213"/>
      <c r="RHS36" s="213"/>
      <c r="RHT36" s="213"/>
      <c r="RHU36" s="213"/>
      <c r="RHV36" s="213"/>
      <c r="RHW36" s="213"/>
      <c r="RHX36" s="213"/>
      <c r="RHY36" s="213"/>
      <c r="RHZ36" s="213"/>
      <c r="RIA36" s="213"/>
      <c r="RIB36" s="213"/>
      <c r="RIC36" s="213"/>
      <c r="RID36" s="213"/>
      <c r="RIE36" s="213"/>
      <c r="RIF36" s="213"/>
      <c r="RIG36" s="213"/>
      <c r="RIH36" s="213"/>
      <c r="RII36" s="213"/>
      <c r="RIJ36" s="213"/>
      <c r="RIK36" s="213"/>
      <c r="RIL36" s="213"/>
      <c r="RIM36" s="213"/>
      <c r="RIN36" s="213"/>
      <c r="RIO36" s="213"/>
      <c r="RIP36" s="213"/>
      <c r="RIQ36" s="213"/>
      <c r="RIR36" s="213"/>
      <c r="RIS36" s="213"/>
      <c r="RIT36" s="213"/>
      <c r="RIU36" s="213"/>
      <c r="RIV36" s="213"/>
      <c r="RIW36" s="213"/>
      <c r="RIX36" s="213"/>
      <c r="RIY36" s="213"/>
      <c r="RIZ36" s="213"/>
      <c r="RJA36" s="213"/>
      <c r="RJB36" s="213"/>
      <c r="RJC36" s="213"/>
      <c r="RJD36" s="213"/>
      <c r="RJE36" s="213"/>
      <c r="RJF36" s="213"/>
      <c r="RJG36" s="213"/>
      <c r="RJH36" s="213"/>
      <c r="RJI36" s="213"/>
      <c r="RJJ36" s="213"/>
      <c r="RJK36" s="213"/>
      <c r="RJL36" s="213"/>
      <c r="RJM36" s="213"/>
      <c r="RJN36" s="213"/>
      <c r="RJO36" s="213"/>
      <c r="RJP36" s="213"/>
      <c r="RJQ36" s="213"/>
      <c r="RJR36" s="213"/>
      <c r="RJS36" s="213"/>
      <c r="RJT36" s="213"/>
      <c r="RJU36" s="213"/>
      <c r="RJV36" s="213"/>
      <c r="RJW36" s="213"/>
      <c r="RJX36" s="213"/>
      <c r="RJY36" s="213"/>
      <c r="RJZ36" s="213"/>
      <c r="RKA36" s="213"/>
      <c r="RKB36" s="213"/>
      <c r="RKC36" s="213"/>
      <c r="RKD36" s="213"/>
      <c r="RKE36" s="213"/>
      <c r="RKF36" s="213"/>
      <c r="RKG36" s="213"/>
      <c r="RKH36" s="213"/>
      <c r="RKI36" s="213"/>
      <c r="RKJ36" s="213"/>
      <c r="RKK36" s="213"/>
      <c r="RKL36" s="213"/>
      <c r="RKM36" s="213"/>
      <c r="RKN36" s="213"/>
      <c r="RKO36" s="213"/>
      <c r="RKP36" s="213"/>
      <c r="RKQ36" s="213"/>
      <c r="RKR36" s="213"/>
      <c r="RKS36" s="213"/>
      <c r="RKT36" s="213"/>
      <c r="RKU36" s="213"/>
      <c r="RKV36" s="213"/>
      <c r="RKW36" s="213"/>
      <c r="RKX36" s="213"/>
      <c r="RKY36" s="213"/>
      <c r="RKZ36" s="213"/>
      <c r="RLA36" s="213"/>
      <c r="RLB36" s="213"/>
      <c r="RLC36" s="213"/>
      <c r="RLD36" s="213"/>
      <c r="RLE36" s="213"/>
      <c r="RLF36" s="213"/>
      <c r="RLG36" s="213"/>
      <c r="RLH36" s="213"/>
      <c r="RLI36" s="213"/>
      <c r="RLJ36" s="213"/>
      <c r="RLK36" s="213"/>
      <c r="RLL36" s="213"/>
      <c r="RLM36" s="213"/>
      <c r="RLN36" s="213"/>
      <c r="RLO36" s="213"/>
      <c r="RLP36" s="213"/>
      <c r="RLQ36" s="213"/>
      <c r="RLR36" s="213"/>
      <c r="RLS36" s="213"/>
      <c r="RLT36" s="213"/>
      <c r="RLU36" s="213"/>
      <c r="RLV36" s="213"/>
      <c r="RLW36" s="213"/>
      <c r="RLX36" s="213"/>
      <c r="RLY36" s="213"/>
      <c r="RLZ36" s="213"/>
      <c r="RMA36" s="213"/>
      <c r="RMB36" s="213"/>
      <c r="RMC36" s="213"/>
      <c r="RMD36" s="213"/>
      <c r="RME36" s="213"/>
      <c r="RMF36" s="213"/>
      <c r="RMG36" s="213"/>
      <c r="RMH36" s="213"/>
      <c r="RMI36" s="213"/>
      <c r="RMJ36" s="213"/>
      <c r="RMK36" s="213"/>
      <c r="RML36" s="213"/>
      <c r="RMM36" s="213"/>
      <c r="RMN36" s="213"/>
      <c r="RMO36" s="213"/>
      <c r="RMP36" s="213"/>
      <c r="RMQ36" s="213"/>
      <c r="RMR36" s="213"/>
      <c r="RMS36" s="213"/>
      <c r="RMT36" s="213"/>
      <c r="RMU36" s="213"/>
      <c r="RMV36" s="213"/>
      <c r="RMW36" s="213"/>
      <c r="RMX36" s="213"/>
      <c r="RMY36" s="213"/>
      <c r="RMZ36" s="213"/>
      <c r="RNA36" s="213"/>
      <c r="RNB36" s="213"/>
      <c r="RNC36" s="213"/>
      <c r="RND36" s="213"/>
      <c r="RNE36" s="213"/>
      <c r="RNF36" s="213"/>
      <c r="RNG36" s="213"/>
      <c r="RNH36" s="213"/>
      <c r="RNI36" s="213"/>
      <c r="RNJ36" s="213"/>
      <c r="RNK36" s="213"/>
      <c r="RNL36" s="213"/>
      <c r="RNM36" s="213"/>
      <c r="RNN36" s="213"/>
      <c r="RNO36" s="213"/>
      <c r="RNP36" s="213"/>
      <c r="RNQ36" s="213"/>
      <c r="RNR36" s="213"/>
      <c r="RNS36" s="213"/>
      <c r="RNT36" s="213"/>
      <c r="RNU36" s="213"/>
      <c r="RNV36" s="213"/>
      <c r="RNW36" s="213"/>
      <c r="RNX36" s="213"/>
      <c r="RNY36" s="213"/>
      <c r="RNZ36" s="213"/>
      <c r="ROA36" s="213"/>
      <c r="ROB36" s="213"/>
      <c r="ROC36" s="213"/>
      <c r="ROD36" s="213"/>
      <c r="ROE36" s="213"/>
      <c r="ROF36" s="213"/>
      <c r="ROG36" s="213"/>
      <c r="ROH36" s="213"/>
      <c r="ROI36" s="213"/>
      <c r="ROJ36" s="213"/>
      <c r="ROK36" s="213"/>
      <c r="ROL36" s="213"/>
      <c r="ROM36" s="213"/>
      <c r="RON36" s="213"/>
      <c r="ROO36" s="213"/>
      <c r="ROP36" s="213"/>
      <c r="ROQ36" s="213"/>
      <c r="ROR36" s="213"/>
      <c r="ROS36" s="213"/>
      <c r="ROT36" s="213"/>
      <c r="ROU36" s="213"/>
      <c r="ROV36" s="213"/>
      <c r="ROW36" s="213"/>
      <c r="ROX36" s="213"/>
      <c r="ROY36" s="213"/>
      <c r="ROZ36" s="213"/>
      <c r="RPA36" s="213"/>
      <c r="RPB36" s="213"/>
      <c r="RPC36" s="213"/>
      <c r="RPD36" s="213"/>
      <c r="RPE36" s="213"/>
      <c r="RPF36" s="213"/>
      <c r="RPG36" s="213"/>
      <c r="RPH36" s="213"/>
      <c r="RPI36" s="213"/>
      <c r="RPJ36" s="213"/>
      <c r="RPK36" s="213"/>
      <c r="RPL36" s="213"/>
      <c r="RPM36" s="213"/>
      <c r="RPN36" s="213"/>
      <c r="RPO36" s="213"/>
      <c r="RPP36" s="213"/>
      <c r="RPQ36" s="213"/>
      <c r="RPR36" s="213"/>
      <c r="RPS36" s="213"/>
      <c r="RPT36" s="213"/>
      <c r="RPU36" s="213"/>
      <c r="RPV36" s="213"/>
      <c r="RPW36" s="213"/>
      <c r="RPX36" s="213"/>
      <c r="RPY36" s="213"/>
      <c r="RPZ36" s="213"/>
      <c r="RQA36" s="213"/>
      <c r="RQB36" s="213"/>
      <c r="RQC36" s="213"/>
      <c r="RQD36" s="213"/>
      <c r="RQE36" s="213"/>
      <c r="RQF36" s="213"/>
      <c r="RQG36" s="213"/>
      <c r="RQH36" s="213"/>
      <c r="RQI36" s="213"/>
      <c r="RQJ36" s="213"/>
      <c r="RQK36" s="213"/>
      <c r="RQL36" s="213"/>
      <c r="RQM36" s="213"/>
      <c r="RQN36" s="213"/>
      <c r="RQO36" s="213"/>
      <c r="RQP36" s="213"/>
      <c r="RQQ36" s="213"/>
      <c r="RQR36" s="213"/>
      <c r="RQS36" s="213"/>
      <c r="RQT36" s="213"/>
      <c r="RQU36" s="213"/>
      <c r="RQV36" s="213"/>
      <c r="RQW36" s="213"/>
      <c r="RQX36" s="213"/>
      <c r="RQY36" s="213"/>
      <c r="RQZ36" s="213"/>
      <c r="RRA36" s="213"/>
      <c r="RRB36" s="213"/>
      <c r="RRC36" s="213"/>
      <c r="RRD36" s="213"/>
      <c r="RRE36" s="213"/>
      <c r="RRF36" s="213"/>
      <c r="RRG36" s="213"/>
      <c r="RRH36" s="213"/>
      <c r="RRI36" s="213"/>
      <c r="RRJ36" s="213"/>
      <c r="RRK36" s="213"/>
      <c r="RRL36" s="213"/>
      <c r="RRM36" s="213"/>
      <c r="RRN36" s="213"/>
      <c r="RRO36" s="213"/>
      <c r="RRP36" s="213"/>
      <c r="RRQ36" s="213"/>
      <c r="RRR36" s="213"/>
      <c r="RRS36" s="213"/>
      <c r="RRT36" s="213"/>
      <c r="RRU36" s="213"/>
      <c r="RRV36" s="213"/>
      <c r="RRW36" s="213"/>
      <c r="RRX36" s="213"/>
      <c r="RRY36" s="213"/>
      <c r="RRZ36" s="213"/>
      <c r="RSA36" s="213"/>
      <c r="RSB36" s="213"/>
      <c r="RSC36" s="213"/>
      <c r="RSD36" s="213"/>
      <c r="RSE36" s="213"/>
      <c r="RSF36" s="213"/>
      <c r="RSG36" s="213"/>
      <c r="RSH36" s="213"/>
      <c r="RSI36" s="213"/>
      <c r="RSJ36" s="213"/>
      <c r="RSK36" s="213"/>
      <c r="RSL36" s="213"/>
      <c r="RSM36" s="213"/>
      <c r="RSN36" s="213"/>
      <c r="RSO36" s="213"/>
      <c r="RSP36" s="213"/>
      <c r="RSQ36" s="213"/>
      <c r="RSR36" s="213"/>
      <c r="RSS36" s="213"/>
      <c r="RST36" s="213"/>
      <c r="RSU36" s="213"/>
      <c r="RSV36" s="213"/>
      <c r="RSW36" s="213"/>
      <c r="RSX36" s="213"/>
      <c r="RSY36" s="213"/>
      <c r="RSZ36" s="213"/>
      <c r="RTA36" s="213"/>
      <c r="RTB36" s="213"/>
      <c r="RTC36" s="213"/>
      <c r="RTD36" s="213"/>
      <c r="RTE36" s="213"/>
      <c r="RTF36" s="213"/>
      <c r="RTG36" s="213"/>
      <c r="RTH36" s="213"/>
      <c r="RTI36" s="213"/>
      <c r="RTJ36" s="213"/>
      <c r="RTK36" s="213"/>
      <c r="RTL36" s="213"/>
      <c r="RTM36" s="213"/>
      <c r="RTN36" s="213"/>
      <c r="RTO36" s="213"/>
      <c r="RTP36" s="213"/>
      <c r="RTQ36" s="213"/>
      <c r="RTR36" s="213"/>
      <c r="RTS36" s="213"/>
      <c r="RTT36" s="213"/>
      <c r="RTU36" s="213"/>
      <c r="RTV36" s="213"/>
      <c r="RTW36" s="213"/>
      <c r="RTX36" s="213"/>
      <c r="RTY36" s="213"/>
      <c r="RTZ36" s="213"/>
      <c r="RUA36" s="213"/>
      <c r="RUB36" s="213"/>
      <c r="RUC36" s="213"/>
      <c r="RUD36" s="213"/>
      <c r="RUE36" s="213"/>
      <c r="RUF36" s="213"/>
      <c r="RUG36" s="213"/>
      <c r="RUH36" s="213"/>
      <c r="RUI36" s="213"/>
      <c r="RUJ36" s="213"/>
      <c r="RUK36" s="213"/>
      <c r="RUL36" s="213"/>
      <c r="RUM36" s="213"/>
      <c r="RUN36" s="213"/>
      <c r="RUO36" s="213"/>
      <c r="RUP36" s="213"/>
      <c r="RUQ36" s="213"/>
      <c r="RUR36" s="213"/>
      <c r="RUS36" s="213"/>
      <c r="RUT36" s="213"/>
      <c r="RUU36" s="213"/>
      <c r="RUV36" s="213"/>
      <c r="RUW36" s="213"/>
      <c r="RUX36" s="213"/>
      <c r="RUY36" s="213"/>
      <c r="RUZ36" s="213"/>
      <c r="RVA36" s="213"/>
      <c r="RVB36" s="213"/>
      <c r="RVC36" s="213"/>
      <c r="RVD36" s="213"/>
      <c r="RVE36" s="213"/>
      <c r="RVF36" s="213"/>
      <c r="RVG36" s="213"/>
      <c r="RVH36" s="213"/>
      <c r="RVI36" s="213"/>
      <c r="RVJ36" s="213"/>
      <c r="RVK36" s="213"/>
      <c r="RVL36" s="213"/>
      <c r="RVM36" s="213"/>
      <c r="RVN36" s="213"/>
      <c r="RVO36" s="213"/>
      <c r="RVP36" s="213"/>
      <c r="RVQ36" s="213"/>
      <c r="RVR36" s="213"/>
      <c r="RVS36" s="213"/>
      <c r="RVT36" s="213"/>
      <c r="RVU36" s="213"/>
      <c r="RVV36" s="213"/>
      <c r="RVW36" s="213"/>
      <c r="RVX36" s="213"/>
      <c r="RVY36" s="213"/>
      <c r="RVZ36" s="213"/>
      <c r="RWA36" s="213"/>
      <c r="RWB36" s="213"/>
      <c r="RWC36" s="213"/>
      <c r="RWD36" s="213"/>
      <c r="RWE36" s="213"/>
      <c r="RWF36" s="213"/>
      <c r="RWG36" s="213"/>
      <c r="RWH36" s="213"/>
      <c r="RWI36" s="213"/>
      <c r="RWJ36" s="213"/>
      <c r="RWK36" s="213"/>
      <c r="RWL36" s="213"/>
      <c r="RWM36" s="213"/>
      <c r="RWN36" s="213"/>
      <c r="RWO36" s="213"/>
      <c r="RWP36" s="213"/>
      <c r="RWQ36" s="213"/>
      <c r="RWR36" s="213"/>
      <c r="RWS36" s="213"/>
      <c r="RWT36" s="213"/>
      <c r="RWU36" s="213"/>
      <c r="RWV36" s="213"/>
      <c r="RWW36" s="213"/>
      <c r="RWX36" s="213"/>
      <c r="RWY36" s="213"/>
      <c r="RWZ36" s="213"/>
      <c r="RXA36" s="213"/>
      <c r="RXB36" s="213"/>
      <c r="RXC36" s="213"/>
      <c r="RXD36" s="213"/>
      <c r="RXE36" s="213"/>
      <c r="RXF36" s="213"/>
      <c r="RXG36" s="213"/>
      <c r="RXH36" s="213"/>
      <c r="RXI36" s="213"/>
      <c r="RXJ36" s="213"/>
      <c r="RXK36" s="213"/>
      <c r="RXL36" s="213"/>
      <c r="RXM36" s="213"/>
      <c r="RXN36" s="213"/>
      <c r="RXO36" s="213"/>
      <c r="RXP36" s="213"/>
      <c r="RXQ36" s="213"/>
      <c r="RXR36" s="213"/>
      <c r="RXS36" s="213"/>
      <c r="RXT36" s="213"/>
      <c r="RXU36" s="213"/>
      <c r="RXV36" s="213"/>
      <c r="RXW36" s="213"/>
      <c r="RXX36" s="213"/>
      <c r="RXY36" s="213"/>
      <c r="RXZ36" s="213"/>
      <c r="RYA36" s="213"/>
      <c r="RYB36" s="213"/>
      <c r="RYC36" s="213"/>
      <c r="RYD36" s="213"/>
      <c r="RYE36" s="213"/>
      <c r="RYF36" s="213"/>
      <c r="RYG36" s="213"/>
      <c r="RYH36" s="213"/>
      <c r="RYI36" s="213"/>
      <c r="RYJ36" s="213"/>
      <c r="RYK36" s="213"/>
      <c r="RYL36" s="213"/>
      <c r="RYM36" s="213"/>
      <c r="RYN36" s="213"/>
      <c r="RYO36" s="213"/>
      <c r="RYP36" s="213"/>
      <c r="RYQ36" s="213"/>
      <c r="RYR36" s="213"/>
      <c r="RYS36" s="213"/>
      <c r="RYT36" s="213"/>
      <c r="RYU36" s="213"/>
      <c r="RYV36" s="213"/>
      <c r="RYW36" s="213"/>
      <c r="RYX36" s="213"/>
      <c r="RYY36" s="213"/>
      <c r="RYZ36" s="213"/>
      <c r="RZA36" s="213"/>
      <c r="RZB36" s="213"/>
      <c r="RZC36" s="213"/>
      <c r="RZD36" s="213"/>
      <c r="RZE36" s="213"/>
      <c r="RZF36" s="213"/>
      <c r="RZG36" s="213"/>
      <c r="RZH36" s="213"/>
      <c r="RZI36" s="213"/>
      <c r="RZJ36" s="213"/>
      <c r="RZK36" s="213"/>
      <c r="RZL36" s="213"/>
      <c r="RZM36" s="213"/>
      <c r="RZN36" s="213"/>
      <c r="RZO36" s="213"/>
      <c r="RZP36" s="213"/>
      <c r="RZQ36" s="213"/>
      <c r="RZR36" s="213"/>
      <c r="RZS36" s="213"/>
      <c r="RZT36" s="213"/>
      <c r="RZU36" s="213"/>
      <c r="RZV36" s="213"/>
      <c r="RZW36" s="213"/>
      <c r="RZX36" s="213"/>
      <c r="RZY36" s="213"/>
      <c r="RZZ36" s="213"/>
      <c r="SAA36" s="213"/>
      <c r="SAB36" s="213"/>
      <c r="SAC36" s="213"/>
      <c r="SAD36" s="213"/>
      <c r="SAE36" s="213"/>
      <c r="SAF36" s="213"/>
      <c r="SAG36" s="213"/>
      <c r="SAH36" s="213"/>
      <c r="SAI36" s="213"/>
      <c r="SAJ36" s="213"/>
      <c r="SAK36" s="213"/>
      <c r="SAL36" s="213"/>
      <c r="SAM36" s="213"/>
      <c r="SAN36" s="213"/>
      <c r="SAO36" s="213"/>
      <c r="SAP36" s="213"/>
      <c r="SAQ36" s="213"/>
      <c r="SAR36" s="213"/>
      <c r="SAS36" s="213"/>
      <c r="SAT36" s="213"/>
      <c r="SAU36" s="213"/>
      <c r="SAV36" s="213"/>
      <c r="SAW36" s="213"/>
      <c r="SAX36" s="213"/>
      <c r="SAY36" s="213"/>
      <c r="SAZ36" s="213"/>
      <c r="SBA36" s="213"/>
      <c r="SBB36" s="213"/>
      <c r="SBC36" s="213"/>
      <c r="SBD36" s="213"/>
      <c r="SBE36" s="213"/>
      <c r="SBF36" s="213"/>
      <c r="SBG36" s="213"/>
      <c r="SBH36" s="213"/>
      <c r="SBI36" s="213"/>
      <c r="SBJ36" s="213"/>
      <c r="SBK36" s="213"/>
      <c r="SBL36" s="213"/>
      <c r="SBM36" s="213"/>
      <c r="SBN36" s="213"/>
      <c r="SBO36" s="213"/>
      <c r="SBP36" s="213"/>
      <c r="SBQ36" s="213"/>
      <c r="SBR36" s="213"/>
      <c r="SBS36" s="213"/>
      <c r="SBT36" s="213"/>
      <c r="SBU36" s="213"/>
      <c r="SBV36" s="213"/>
      <c r="SBW36" s="213"/>
      <c r="SBX36" s="213"/>
      <c r="SBY36" s="213"/>
      <c r="SBZ36" s="213"/>
      <c r="SCA36" s="213"/>
      <c r="SCB36" s="213"/>
      <c r="SCC36" s="213"/>
      <c r="SCD36" s="213"/>
      <c r="SCE36" s="213"/>
      <c r="SCF36" s="213"/>
      <c r="SCG36" s="213"/>
      <c r="SCH36" s="213"/>
      <c r="SCI36" s="213"/>
      <c r="SCJ36" s="213"/>
      <c r="SCK36" s="213"/>
      <c r="SCL36" s="213"/>
      <c r="SCM36" s="213"/>
      <c r="SCN36" s="213"/>
      <c r="SCO36" s="213"/>
      <c r="SCP36" s="213"/>
      <c r="SCQ36" s="213"/>
      <c r="SCR36" s="213"/>
      <c r="SCS36" s="213"/>
      <c r="SCT36" s="213"/>
      <c r="SCU36" s="213"/>
      <c r="SCV36" s="213"/>
      <c r="SCW36" s="213"/>
      <c r="SCX36" s="213"/>
      <c r="SCY36" s="213"/>
      <c r="SCZ36" s="213"/>
      <c r="SDA36" s="213"/>
      <c r="SDB36" s="213"/>
      <c r="SDC36" s="213"/>
      <c r="SDD36" s="213"/>
      <c r="SDE36" s="213"/>
      <c r="SDF36" s="213"/>
      <c r="SDG36" s="213"/>
      <c r="SDH36" s="213"/>
      <c r="SDI36" s="213"/>
      <c r="SDJ36" s="213"/>
      <c r="SDK36" s="213"/>
      <c r="SDL36" s="213"/>
      <c r="SDM36" s="213"/>
      <c r="SDN36" s="213"/>
      <c r="SDO36" s="213"/>
      <c r="SDP36" s="213"/>
      <c r="SDQ36" s="213"/>
      <c r="SDR36" s="213"/>
      <c r="SDS36" s="213"/>
      <c r="SDT36" s="213"/>
      <c r="SDU36" s="213"/>
      <c r="SDV36" s="213"/>
      <c r="SDW36" s="213"/>
      <c r="SDX36" s="213"/>
      <c r="SDY36" s="213"/>
      <c r="SDZ36" s="213"/>
      <c r="SEA36" s="213"/>
      <c r="SEB36" s="213"/>
      <c r="SEC36" s="213"/>
      <c r="SED36" s="213"/>
      <c r="SEE36" s="213"/>
      <c r="SEF36" s="213"/>
      <c r="SEG36" s="213"/>
      <c r="SEH36" s="213"/>
      <c r="SEI36" s="213"/>
      <c r="SEJ36" s="213"/>
      <c r="SEK36" s="213"/>
      <c r="SEL36" s="213"/>
      <c r="SEM36" s="213"/>
      <c r="SEN36" s="213"/>
      <c r="SEO36" s="213"/>
      <c r="SEP36" s="213"/>
      <c r="SEQ36" s="213"/>
      <c r="SER36" s="213"/>
      <c r="SES36" s="213"/>
      <c r="SET36" s="213"/>
      <c r="SEU36" s="213"/>
      <c r="SEV36" s="213"/>
      <c r="SEW36" s="213"/>
      <c r="SEX36" s="213"/>
      <c r="SEY36" s="213"/>
      <c r="SEZ36" s="213"/>
      <c r="SFA36" s="213"/>
      <c r="SFB36" s="213"/>
      <c r="SFC36" s="213"/>
      <c r="SFD36" s="213"/>
      <c r="SFE36" s="213"/>
      <c r="SFF36" s="213"/>
      <c r="SFG36" s="213"/>
      <c r="SFH36" s="213"/>
      <c r="SFI36" s="213"/>
      <c r="SFJ36" s="213"/>
      <c r="SFK36" s="213"/>
      <c r="SFL36" s="213"/>
      <c r="SFM36" s="213"/>
      <c r="SFN36" s="213"/>
      <c r="SFO36" s="213"/>
      <c r="SFP36" s="213"/>
      <c r="SFQ36" s="213"/>
      <c r="SFR36" s="213"/>
      <c r="SFS36" s="213"/>
      <c r="SFT36" s="213"/>
      <c r="SFU36" s="213"/>
      <c r="SFV36" s="213"/>
      <c r="SFW36" s="213"/>
      <c r="SFX36" s="213"/>
      <c r="SFY36" s="213"/>
      <c r="SFZ36" s="213"/>
      <c r="SGA36" s="213"/>
      <c r="SGB36" s="213"/>
      <c r="SGC36" s="213"/>
      <c r="SGD36" s="213"/>
      <c r="SGE36" s="213"/>
      <c r="SGF36" s="213"/>
      <c r="SGG36" s="213"/>
      <c r="SGH36" s="213"/>
      <c r="SGI36" s="213"/>
      <c r="SGJ36" s="213"/>
      <c r="SGK36" s="213"/>
      <c r="SGL36" s="213"/>
      <c r="SGM36" s="213"/>
      <c r="SGN36" s="213"/>
      <c r="SGO36" s="213"/>
      <c r="SGP36" s="213"/>
      <c r="SGQ36" s="213"/>
      <c r="SGR36" s="213"/>
      <c r="SGS36" s="213"/>
      <c r="SGT36" s="213"/>
      <c r="SGU36" s="213"/>
      <c r="SGV36" s="213"/>
      <c r="SGW36" s="213"/>
      <c r="SGX36" s="213"/>
      <c r="SGY36" s="213"/>
      <c r="SGZ36" s="213"/>
      <c r="SHA36" s="213"/>
      <c r="SHB36" s="213"/>
      <c r="SHC36" s="213"/>
      <c r="SHD36" s="213"/>
      <c r="SHE36" s="213"/>
      <c r="SHF36" s="213"/>
      <c r="SHG36" s="213"/>
      <c r="SHH36" s="213"/>
      <c r="SHI36" s="213"/>
      <c r="SHJ36" s="213"/>
      <c r="SHK36" s="213"/>
      <c r="SHL36" s="213"/>
      <c r="SHM36" s="213"/>
      <c r="SHN36" s="213"/>
      <c r="SHO36" s="213"/>
      <c r="SHP36" s="213"/>
      <c r="SHQ36" s="213"/>
      <c r="SHR36" s="213"/>
      <c r="SHS36" s="213"/>
      <c r="SHT36" s="213"/>
      <c r="SHU36" s="213"/>
      <c r="SHV36" s="213"/>
      <c r="SHW36" s="213"/>
      <c r="SHX36" s="213"/>
      <c r="SHY36" s="213"/>
      <c r="SHZ36" s="213"/>
      <c r="SIA36" s="213"/>
      <c r="SIB36" s="213"/>
      <c r="SIC36" s="213"/>
      <c r="SID36" s="213"/>
      <c r="SIE36" s="213"/>
      <c r="SIF36" s="213"/>
      <c r="SIG36" s="213"/>
      <c r="SIH36" s="213"/>
      <c r="SII36" s="213"/>
      <c r="SIJ36" s="213"/>
      <c r="SIK36" s="213"/>
      <c r="SIL36" s="213"/>
      <c r="SIM36" s="213"/>
      <c r="SIN36" s="213"/>
      <c r="SIO36" s="213"/>
      <c r="SIP36" s="213"/>
      <c r="SIQ36" s="213"/>
      <c r="SIR36" s="213"/>
      <c r="SIS36" s="213"/>
      <c r="SIT36" s="213"/>
      <c r="SIU36" s="213"/>
      <c r="SIV36" s="213"/>
      <c r="SIW36" s="213"/>
      <c r="SIX36" s="213"/>
      <c r="SIY36" s="213"/>
      <c r="SIZ36" s="213"/>
      <c r="SJA36" s="213"/>
      <c r="SJB36" s="213"/>
      <c r="SJC36" s="213"/>
      <c r="SJD36" s="213"/>
      <c r="SJE36" s="213"/>
      <c r="SJF36" s="213"/>
      <c r="SJG36" s="213"/>
      <c r="SJH36" s="213"/>
      <c r="SJI36" s="213"/>
      <c r="SJJ36" s="213"/>
      <c r="SJK36" s="213"/>
      <c r="SJL36" s="213"/>
      <c r="SJM36" s="213"/>
      <c r="SJN36" s="213"/>
      <c r="SJO36" s="213"/>
      <c r="SJP36" s="213"/>
      <c r="SJQ36" s="213"/>
      <c r="SJR36" s="213"/>
      <c r="SJS36" s="213"/>
      <c r="SJT36" s="213"/>
      <c r="SJU36" s="213"/>
      <c r="SJV36" s="213"/>
      <c r="SJW36" s="213"/>
      <c r="SJX36" s="213"/>
      <c r="SJY36" s="213"/>
      <c r="SJZ36" s="213"/>
      <c r="SKA36" s="213"/>
      <c r="SKB36" s="213"/>
      <c r="SKC36" s="213"/>
      <c r="SKD36" s="213"/>
      <c r="SKE36" s="213"/>
      <c r="SKF36" s="213"/>
      <c r="SKG36" s="213"/>
      <c r="SKH36" s="213"/>
      <c r="SKI36" s="213"/>
      <c r="SKJ36" s="213"/>
      <c r="SKK36" s="213"/>
      <c r="SKL36" s="213"/>
      <c r="SKM36" s="213"/>
      <c r="SKN36" s="213"/>
      <c r="SKO36" s="213"/>
      <c r="SKP36" s="213"/>
      <c r="SKQ36" s="213"/>
      <c r="SKR36" s="213"/>
      <c r="SKS36" s="213"/>
      <c r="SKT36" s="213"/>
      <c r="SKU36" s="213"/>
      <c r="SKV36" s="213"/>
      <c r="SKW36" s="213"/>
      <c r="SKX36" s="213"/>
      <c r="SKY36" s="213"/>
      <c r="SKZ36" s="213"/>
      <c r="SLA36" s="213"/>
      <c r="SLB36" s="213"/>
      <c r="SLC36" s="213"/>
      <c r="SLD36" s="213"/>
      <c r="SLE36" s="213"/>
      <c r="SLF36" s="213"/>
      <c r="SLG36" s="213"/>
      <c r="SLH36" s="213"/>
      <c r="SLI36" s="213"/>
      <c r="SLJ36" s="213"/>
      <c r="SLK36" s="213"/>
      <c r="SLL36" s="213"/>
      <c r="SLM36" s="213"/>
      <c r="SLN36" s="213"/>
      <c r="SLO36" s="213"/>
      <c r="SLP36" s="213"/>
      <c r="SLQ36" s="213"/>
      <c r="SLR36" s="213"/>
      <c r="SLS36" s="213"/>
      <c r="SLT36" s="213"/>
      <c r="SLU36" s="213"/>
      <c r="SLV36" s="213"/>
      <c r="SLW36" s="213"/>
      <c r="SLX36" s="213"/>
      <c r="SLY36" s="213"/>
      <c r="SLZ36" s="213"/>
      <c r="SMA36" s="213"/>
      <c r="SMB36" s="213"/>
      <c r="SMC36" s="213"/>
      <c r="SMD36" s="213"/>
      <c r="SME36" s="213"/>
      <c r="SMF36" s="213"/>
      <c r="SMG36" s="213"/>
      <c r="SMH36" s="213"/>
      <c r="SMI36" s="213"/>
      <c r="SMJ36" s="213"/>
      <c r="SMK36" s="213"/>
      <c r="SML36" s="213"/>
      <c r="SMM36" s="213"/>
      <c r="SMN36" s="213"/>
      <c r="SMO36" s="213"/>
      <c r="SMP36" s="213"/>
      <c r="SMQ36" s="213"/>
      <c r="SMR36" s="213"/>
      <c r="SMS36" s="213"/>
      <c r="SMT36" s="213"/>
      <c r="SMU36" s="213"/>
      <c r="SMV36" s="213"/>
      <c r="SMW36" s="213"/>
      <c r="SMX36" s="213"/>
      <c r="SMY36" s="213"/>
      <c r="SMZ36" s="213"/>
      <c r="SNA36" s="213"/>
      <c r="SNB36" s="213"/>
      <c r="SNC36" s="213"/>
      <c r="SND36" s="213"/>
      <c r="SNE36" s="213"/>
      <c r="SNF36" s="213"/>
      <c r="SNG36" s="213"/>
      <c r="SNH36" s="213"/>
      <c r="SNI36" s="213"/>
      <c r="SNJ36" s="213"/>
      <c r="SNK36" s="213"/>
      <c r="SNL36" s="213"/>
      <c r="SNM36" s="213"/>
      <c r="SNN36" s="213"/>
      <c r="SNO36" s="213"/>
      <c r="SNP36" s="213"/>
      <c r="SNQ36" s="213"/>
      <c r="SNR36" s="213"/>
      <c r="SNS36" s="213"/>
      <c r="SNT36" s="213"/>
      <c r="SNU36" s="213"/>
      <c r="SNV36" s="213"/>
      <c r="SNW36" s="213"/>
      <c r="SNX36" s="213"/>
      <c r="SNY36" s="213"/>
      <c r="SNZ36" s="213"/>
      <c r="SOA36" s="213"/>
      <c r="SOB36" s="213"/>
      <c r="SOC36" s="213"/>
      <c r="SOD36" s="213"/>
      <c r="SOE36" s="213"/>
      <c r="SOF36" s="213"/>
      <c r="SOG36" s="213"/>
      <c r="SOH36" s="213"/>
      <c r="SOI36" s="213"/>
      <c r="SOJ36" s="213"/>
      <c r="SOK36" s="213"/>
      <c r="SOL36" s="213"/>
      <c r="SOM36" s="213"/>
      <c r="SON36" s="213"/>
      <c r="SOO36" s="213"/>
      <c r="SOP36" s="213"/>
      <c r="SOQ36" s="213"/>
      <c r="SOR36" s="213"/>
      <c r="SOS36" s="213"/>
      <c r="SOT36" s="213"/>
      <c r="SOU36" s="213"/>
      <c r="SOV36" s="213"/>
      <c r="SOW36" s="213"/>
      <c r="SOX36" s="213"/>
      <c r="SOY36" s="213"/>
      <c r="SOZ36" s="213"/>
      <c r="SPA36" s="213"/>
      <c r="SPB36" s="213"/>
      <c r="SPC36" s="213"/>
      <c r="SPD36" s="213"/>
      <c r="SPE36" s="213"/>
      <c r="SPF36" s="213"/>
      <c r="SPG36" s="213"/>
      <c r="SPH36" s="213"/>
      <c r="SPI36" s="213"/>
      <c r="SPJ36" s="213"/>
      <c r="SPK36" s="213"/>
      <c r="SPL36" s="213"/>
      <c r="SPM36" s="213"/>
      <c r="SPN36" s="213"/>
      <c r="SPO36" s="213"/>
      <c r="SPP36" s="213"/>
      <c r="SPQ36" s="213"/>
      <c r="SPR36" s="213"/>
      <c r="SPS36" s="213"/>
      <c r="SPT36" s="213"/>
      <c r="SPU36" s="213"/>
      <c r="SPV36" s="213"/>
      <c r="SPW36" s="213"/>
      <c r="SPX36" s="213"/>
      <c r="SPY36" s="213"/>
      <c r="SPZ36" s="213"/>
      <c r="SQA36" s="213"/>
      <c r="SQB36" s="213"/>
      <c r="SQC36" s="213"/>
      <c r="SQD36" s="213"/>
      <c r="SQE36" s="213"/>
      <c r="SQF36" s="213"/>
      <c r="SQG36" s="213"/>
      <c r="SQH36" s="213"/>
      <c r="SQI36" s="213"/>
      <c r="SQJ36" s="213"/>
      <c r="SQK36" s="213"/>
      <c r="SQL36" s="213"/>
      <c r="SQM36" s="213"/>
      <c r="SQN36" s="213"/>
      <c r="SQO36" s="213"/>
      <c r="SQP36" s="213"/>
      <c r="SQQ36" s="213"/>
      <c r="SQR36" s="213"/>
      <c r="SQS36" s="213"/>
      <c r="SQT36" s="213"/>
      <c r="SQU36" s="213"/>
      <c r="SQV36" s="213"/>
      <c r="SQW36" s="213"/>
      <c r="SQX36" s="213"/>
      <c r="SQY36" s="213"/>
      <c r="SQZ36" s="213"/>
      <c r="SRA36" s="213"/>
      <c r="SRB36" s="213"/>
      <c r="SRC36" s="213"/>
      <c r="SRD36" s="213"/>
      <c r="SRE36" s="213"/>
      <c r="SRF36" s="213"/>
      <c r="SRG36" s="213"/>
      <c r="SRH36" s="213"/>
      <c r="SRI36" s="213"/>
      <c r="SRJ36" s="213"/>
      <c r="SRK36" s="213"/>
      <c r="SRL36" s="213"/>
      <c r="SRM36" s="213"/>
      <c r="SRN36" s="213"/>
      <c r="SRO36" s="213"/>
      <c r="SRP36" s="213"/>
      <c r="SRQ36" s="213"/>
      <c r="SRR36" s="213"/>
      <c r="SRS36" s="213"/>
      <c r="SRT36" s="213"/>
      <c r="SRU36" s="213"/>
      <c r="SRV36" s="213"/>
      <c r="SRW36" s="213"/>
      <c r="SRX36" s="213"/>
      <c r="SRY36" s="213"/>
      <c r="SRZ36" s="213"/>
      <c r="SSA36" s="213"/>
      <c r="SSB36" s="213"/>
      <c r="SSC36" s="213"/>
      <c r="SSD36" s="213"/>
      <c r="SSE36" s="213"/>
      <c r="SSF36" s="213"/>
      <c r="SSG36" s="213"/>
      <c r="SSH36" s="213"/>
      <c r="SSI36" s="213"/>
      <c r="SSJ36" s="213"/>
      <c r="SSK36" s="213"/>
      <c r="SSL36" s="213"/>
      <c r="SSM36" s="213"/>
      <c r="SSN36" s="213"/>
      <c r="SSO36" s="213"/>
      <c r="SSP36" s="213"/>
      <c r="SSQ36" s="213"/>
      <c r="SSR36" s="213"/>
      <c r="SSS36" s="213"/>
      <c r="SST36" s="213"/>
      <c r="SSU36" s="213"/>
      <c r="SSV36" s="213"/>
      <c r="SSW36" s="213"/>
      <c r="SSX36" s="213"/>
      <c r="SSY36" s="213"/>
      <c r="SSZ36" s="213"/>
      <c r="STA36" s="213"/>
      <c r="STB36" s="213"/>
      <c r="STC36" s="213"/>
      <c r="STD36" s="213"/>
      <c r="STE36" s="213"/>
      <c r="STF36" s="213"/>
      <c r="STG36" s="213"/>
      <c r="STH36" s="213"/>
      <c r="STI36" s="213"/>
      <c r="STJ36" s="213"/>
      <c r="STK36" s="213"/>
      <c r="STL36" s="213"/>
      <c r="STM36" s="213"/>
      <c r="STN36" s="213"/>
      <c r="STO36" s="213"/>
      <c r="STP36" s="213"/>
      <c r="STQ36" s="213"/>
      <c r="STR36" s="213"/>
      <c r="STS36" s="213"/>
      <c r="STT36" s="213"/>
      <c r="STU36" s="213"/>
      <c r="STV36" s="213"/>
      <c r="STW36" s="213"/>
      <c r="STX36" s="213"/>
      <c r="STY36" s="213"/>
      <c r="STZ36" s="213"/>
      <c r="SUA36" s="213"/>
      <c r="SUB36" s="213"/>
      <c r="SUC36" s="213"/>
      <c r="SUD36" s="213"/>
      <c r="SUE36" s="213"/>
      <c r="SUF36" s="213"/>
      <c r="SUG36" s="213"/>
      <c r="SUH36" s="213"/>
      <c r="SUI36" s="213"/>
      <c r="SUJ36" s="213"/>
      <c r="SUK36" s="213"/>
      <c r="SUL36" s="213"/>
      <c r="SUM36" s="213"/>
      <c r="SUN36" s="213"/>
      <c r="SUO36" s="213"/>
      <c r="SUP36" s="213"/>
      <c r="SUQ36" s="213"/>
      <c r="SUR36" s="213"/>
      <c r="SUS36" s="213"/>
      <c r="SUT36" s="213"/>
      <c r="SUU36" s="213"/>
      <c r="SUV36" s="213"/>
      <c r="SUW36" s="213"/>
      <c r="SUX36" s="213"/>
      <c r="SUY36" s="213"/>
      <c r="SUZ36" s="213"/>
      <c r="SVA36" s="213"/>
      <c r="SVB36" s="213"/>
      <c r="SVC36" s="213"/>
      <c r="SVD36" s="213"/>
      <c r="SVE36" s="213"/>
      <c r="SVF36" s="213"/>
      <c r="SVG36" s="213"/>
      <c r="SVH36" s="213"/>
      <c r="SVI36" s="213"/>
      <c r="SVJ36" s="213"/>
      <c r="SVK36" s="213"/>
      <c r="SVL36" s="213"/>
      <c r="SVM36" s="213"/>
      <c r="SVN36" s="213"/>
      <c r="SVO36" s="213"/>
      <c r="SVP36" s="213"/>
      <c r="SVQ36" s="213"/>
      <c r="SVR36" s="213"/>
      <c r="SVS36" s="213"/>
      <c r="SVT36" s="213"/>
      <c r="SVU36" s="213"/>
      <c r="SVV36" s="213"/>
      <c r="SVW36" s="213"/>
      <c r="SVX36" s="213"/>
      <c r="SVY36" s="213"/>
      <c r="SVZ36" s="213"/>
      <c r="SWA36" s="213"/>
      <c r="SWB36" s="213"/>
      <c r="SWC36" s="213"/>
      <c r="SWD36" s="213"/>
      <c r="SWE36" s="213"/>
      <c r="SWF36" s="213"/>
      <c r="SWG36" s="213"/>
      <c r="SWH36" s="213"/>
      <c r="SWI36" s="213"/>
      <c r="SWJ36" s="213"/>
      <c r="SWK36" s="213"/>
      <c r="SWL36" s="213"/>
      <c r="SWM36" s="213"/>
      <c r="SWN36" s="213"/>
      <c r="SWO36" s="213"/>
      <c r="SWP36" s="213"/>
      <c r="SWQ36" s="213"/>
      <c r="SWR36" s="213"/>
      <c r="SWS36" s="213"/>
      <c r="SWT36" s="213"/>
      <c r="SWU36" s="213"/>
      <c r="SWV36" s="213"/>
      <c r="SWW36" s="213"/>
      <c r="SWX36" s="213"/>
      <c r="SWY36" s="213"/>
      <c r="SWZ36" s="213"/>
      <c r="SXA36" s="213"/>
      <c r="SXB36" s="213"/>
      <c r="SXC36" s="213"/>
      <c r="SXD36" s="213"/>
      <c r="SXE36" s="213"/>
      <c r="SXF36" s="213"/>
      <c r="SXG36" s="213"/>
      <c r="SXH36" s="213"/>
      <c r="SXI36" s="213"/>
      <c r="SXJ36" s="213"/>
      <c r="SXK36" s="213"/>
      <c r="SXL36" s="213"/>
      <c r="SXM36" s="213"/>
      <c r="SXN36" s="213"/>
      <c r="SXO36" s="213"/>
      <c r="SXP36" s="213"/>
      <c r="SXQ36" s="213"/>
      <c r="SXR36" s="213"/>
      <c r="SXS36" s="213"/>
      <c r="SXT36" s="213"/>
      <c r="SXU36" s="213"/>
      <c r="SXV36" s="213"/>
      <c r="SXW36" s="213"/>
      <c r="SXX36" s="213"/>
      <c r="SXY36" s="213"/>
      <c r="SXZ36" s="213"/>
      <c r="SYA36" s="213"/>
      <c r="SYB36" s="213"/>
      <c r="SYC36" s="213"/>
      <c r="SYD36" s="213"/>
      <c r="SYE36" s="213"/>
      <c r="SYF36" s="213"/>
      <c r="SYG36" s="213"/>
      <c r="SYH36" s="213"/>
      <c r="SYI36" s="213"/>
      <c r="SYJ36" s="213"/>
      <c r="SYK36" s="213"/>
      <c r="SYL36" s="213"/>
      <c r="SYM36" s="213"/>
      <c r="SYN36" s="213"/>
      <c r="SYO36" s="213"/>
      <c r="SYP36" s="213"/>
      <c r="SYQ36" s="213"/>
      <c r="SYR36" s="213"/>
      <c r="SYS36" s="213"/>
      <c r="SYT36" s="213"/>
      <c r="SYU36" s="213"/>
      <c r="SYV36" s="213"/>
      <c r="SYW36" s="213"/>
      <c r="SYX36" s="213"/>
      <c r="SYY36" s="213"/>
      <c r="SYZ36" s="213"/>
      <c r="SZA36" s="213"/>
      <c r="SZB36" s="213"/>
      <c r="SZC36" s="213"/>
      <c r="SZD36" s="213"/>
      <c r="SZE36" s="213"/>
      <c r="SZF36" s="213"/>
      <c r="SZG36" s="213"/>
      <c r="SZH36" s="213"/>
      <c r="SZI36" s="213"/>
      <c r="SZJ36" s="213"/>
      <c r="SZK36" s="213"/>
      <c r="SZL36" s="213"/>
      <c r="SZM36" s="213"/>
      <c r="SZN36" s="213"/>
      <c r="SZO36" s="213"/>
      <c r="SZP36" s="213"/>
      <c r="SZQ36" s="213"/>
      <c r="SZR36" s="213"/>
      <c r="SZS36" s="213"/>
      <c r="SZT36" s="213"/>
      <c r="SZU36" s="213"/>
      <c r="SZV36" s="213"/>
      <c r="SZW36" s="213"/>
      <c r="SZX36" s="213"/>
      <c r="SZY36" s="213"/>
      <c r="SZZ36" s="213"/>
      <c r="TAA36" s="213"/>
      <c r="TAB36" s="213"/>
      <c r="TAC36" s="213"/>
      <c r="TAD36" s="213"/>
      <c r="TAE36" s="213"/>
      <c r="TAF36" s="213"/>
      <c r="TAG36" s="213"/>
      <c r="TAH36" s="213"/>
      <c r="TAI36" s="213"/>
      <c r="TAJ36" s="213"/>
      <c r="TAK36" s="213"/>
      <c r="TAL36" s="213"/>
      <c r="TAM36" s="213"/>
      <c r="TAN36" s="213"/>
      <c r="TAO36" s="213"/>
      <c r="TAP36" s="213"/>
      <c r="TAQ36" s="213"/>
      <c r="TAR36" s="213"/>
      <c r="TAS36" s="213"/>
      <c r="TAT36" s="213"/>
      <c r="TAU36" s="213"/>
      <c r="TAV36" s="213"/>
      <c r="TAW36" s="213"/>
      <c r="TAX36" s="213"/>
      <c r="TAY36" s="213"/>
      <c r="TAZ36" s="213"/>
      <c r="TBA36" s="213"/>
      <c r="TBB36" s="213"/>
      <c r="TBC36" s="213"/>
      <c r="TBD36" s="213"/>
      <c r="TBE36" s="213"/>
      <c r="TBF36" s="213"/>
      <c r="TBG36" s="213"/>
      <c r="TBH36" s="213"/>
      <c r="TBI36" s="213"/>
      <c r="TBJ36" s="213"/>
      <c r="TBK36" s="213"/>
      <c r="TBL36" s="213"/>
      <c r="TBM36" s="213"/>
      <c r="TBN36" s="213"/>
      <c r="TBO36" s="213"/>
      <c r="TBP36" s="213"/>
      <c r="TBQ36" s="213"/>
      <c r="TBR36" s="213"/>
      <c r="TBS36" s="213"/>
      <c r="TBT36" s="213"/>
      <c r="TBU36" s="213"/>
      <c r="TBV36" s="213"/>
      <c r="TBW36" s="213"/>
      <c r="TBX36" s="213"/>
      <c r="TBY36" s="213"/>
      <c r="TBZ36" s="213"/>
      <c r="TCA36" s="213"/>
      <c r="TCB36" s="213"/>
      <c r="TCC36" s="213"/>
      <c r="TCD36" s="213"/>
      <c r="TCE36" s="213"/>
      <c r="TCF36" s="213"/>
      <c r="TCG36" s="213"/>
      <c r="TCH36" s="213"/>
      <c r="TCI36" s="213"/>
      <c r="TCJ36" s="213"/>
      <c r="TCK36" s="213"/>
      <c r="TCL36" s="213"/>
      <c r="TCM36" s="213"/>
      <c r="TCN36" s="213"/>
      <c r="TCO36" s="213"/>
      <c r="TCP36" s="213"/>
      <c r="TCQ36" s="213"/>
      <c r="TCR36" s="213"/>
      <c r="TCS36" s="213"/>
      <c r="TCT36" s="213"/>
      <c r="TCU36" s="213"/>
      <c r="TCV36" s="213"/>
      <c r="TCW36" s="213"/>
      <c r="TCX36" s="213"/>
      <c r="TCY36" s="213"/>
      <c r="TCZ36" s="213"/>
      <c r="TDA36" s="213"/>
      <c r="TDB36" s="213"/>
      <c r="TDC36" s="213"/>
      <c r="TDD36" s="213"/>
      <c r="TDE36" s="213"/>
      <c r="TDF36" s="213"/>
      <c r="TDG36" s="213"/>
      <c r="TDH36" s="213"/>
      <c r="TDI36" s="213"/>
      <c r="TDJ36" s="213"/>
      <c r="TDK36" s="213"/>
      <c r="TDL36" s="213"/>
      <c r="TDM36" s="213"/>
      <c r="TDN36" s="213"/>
      <c r="TDO36" s="213"/>
      <c r="TDP36" s="213"/>
      <c r="TDQ36" s="213"/>
      <c r="TDR36" s="213"/>
      <c r="TDS36" s="213"/>
      <c r="TDT36" s="213"/>
      <c r="TDU36" s="213"/>
      <c r="TDV36" s="213"/>
      <c r="TDW36" s="213"/>
      <c r="TDX36" s="213"/>
      <c r="TDY36" s="213"/>
      <c r="TDZ36" s="213"/>
      <c r="TEA36" s="213"/>
      <c r="TEB36" s="213"/>
      <c r="TEC36" s="213"/>
      <c r="TED36" s="213"/>
      <c r="TEE36" s="213"/>
      <c r="TEF36" s="213"/>
      <c r="TEG36" s="213"/>
      <c r="TEH36" s="213"/>
      <c r="TEI36" s="213"/>
      <c r="TEJ36" s="213"/>
      <c r="TEK36" s="213"/>
      <c r="TEL36" s="213"/>
      <c r="TEM36" s="213"/>
      <c r="TEN36" s="213"/>
      <c r="TEO36" s="213"/>
      <c r="TEP36" s="213"/>
      <c r="TEQ36" s="213"/>
      <c r="TER36" s="213"/>
      <c r="TES36" s="213"/>
      <c r="TET36" s="213"/>
      <c r="TEU36" s="213"/>
      <c r="TEV36" s="213"/>
      <c r="TEW36" s="213"/>
      <c r="TEX36" s="213"/>
      <c r="TEY36" s="213"/>
      <c r="TEZ36" s="213"/>
      <c r="TFA36" s="213"/>
      <c r="TFB36" s="213"/>
      <c r="TFC36" s="213"/>
      <c r="TFD36" s="213"/>
      <c r="TFE36" s="213"/>
      <c r="TFF36" s="213"/>
      <c r="TFG36" s="213"/>
      <c r="TFH36" s="213"/>
      <c r="TFI36" s="213"/>
      <c r="TFJ36" s="213"/>
      <c r="TFK36" s="213"/>
      <c r="TFL36" s="213"/>
      <c r="TFM36" s="213"/>
      <c r="TFN36" s="213"/>
      <c r="TFO36" s="213"/>
      <c r="TFP36" s="213"/>
      <c r="TFQ36" s="213"/>
      <c r="TFR36" s="213"/>
      <c r="TFS36" s="213"/>
      <c r="TFT36" s="213"/>
      <c r="TFU36" s="213"/>
      <c r="TFV36" s="213"/>
      <c r="TFW36" s="213"/>
      <c r="TFX36" s="213"/>
      <c r="TFY36" s="213"/>
      <c r="TFZ36" s="213"/>
      <c r="TGA36" s="213"/>
      <c r="TGB36" s="213"/>
      <c r="TGC36" s="213"/>
      <c r="TGD36" s="213"/>
      <c r="TGE36" s="213"/>
      <c r="TGF36" s="213"/>
      <c r="TGG36" s="213"/>
      <c r="TGH36" s="213"/>
      <c r="TGI36" s="213"/>
      <c r="TGJ36" s="213"/>
      <c r="TGK36" s="213"/>
      <c r="TGL36" s="213"/>
      <c r="TGM36" s="213"/>
      <c r="TGN36" s="213"/>
      <c r="TGO36" s="213"/>
      <c r="TGP36" s="213"/>
      <c r="TGQ36" s="213"/>
      <c r="TGR36" s="213"/>
      <c r="TGS36" s="213"/>
      <c r="TGT36" s="213"/>
      <c r="TGU36" s="213"/>
      <c r="TGV36" s="213"/>
      <c r="TGW36" s="213"/>
      <c r="TGX36" s="213"/>
      <c r="TGY36" s="213"/>
      <c r="TGZ36" s="213"/>
      <c r="THA36" s="213"/>
      <c r="THB36" s="213"/>
      <c r="THC36" s="213"/>
      <c r="THD36" s="213"/>
      <c r="THE36" s="213"/>
      <c r="THF36" s="213"/>
      <c r="THG36" s="213"/>
      <c r="THH36" s="213"/>
      <c r="THI36" s="213"/>
      <c r="THJ36" s="213"/>
      <c r="THK36" s="213"/>
      <c r="THL36" s="213"/>
      <c r="THM36" s="213"/>
      <c r="THN36" s="213"/>
      <c r="THO36" s="213"/>
      <c r="THP36" s="213"/>
      <c r="THQ36" s="213"/>
      <c r="THR36" s="213"/>
      <c r="THS36" s="213"/>
      <c r="THT36" s="213"/>
      <c r="THU36" s="213"/>
      <c r="THV36" s="213"/>
      <c r="THW36" s="213"/>
      <c r="THX36" s="213"/>
      <c r="THY36" s="213"/>
      <c r="THZ36" s="213"/>
      <c r="TIA36" s="213"/>
      <c r="TIB36" s="213"/>
      <c r="TIC36" s="213"/>
      <c r="TID36" s="213"/>
      <c r="TIE36" s="213"/>
      <c r="TIF36" s="213"/>
      <c r="TIG36" s="213"/>
      <c r="TIH36" s="213"/>
      <c r="TII36" s="213"/>
      <c r="TIJ36" s="213"/>
      <c r="TIK36" s="213"/>
      <c r="TIL36" s="213"/>
      <c r="TIM36" s="213"/>
      <c r="TIN36" s="213"/>
      <c r="TIO36" s="213"/>
      <c r="TIP36" s="213"/>
      <c r="TIQ36" s="213"/>
      <c r="TIR36" s="213"/>
      <c r="TIS36" s="213"/>
      <c r="TIT36" s="213"/>
      <c r="TIU36" s="213"/>
      <c r="TIV36" s="213"/>
      <c r="TIW36" s="213"/>
      <c r="TIX36" s="213"/>
      <c r="TIY36" s="213"/>
      <c r="TIZ36" s="213"/>
      <c r="TJA36" s="213"/>
      <c r="TJB36" s="213"/>
      <c r="TJC36" s="213"/>
      <c r="TJD36" s="213"/>
      <c r="TJE36" s="213"/>
      <c r="TJF36" s="213"/>
      <c r="TJG36" s="213"/>
      <c r="TJH36" s="213"/>
      <c r="TJI36" s="213"/>
      <c r="TJJ36" s="213"/>
      <c r="TJK36" s="213"/>
      <c r="TJL36" s="213"/>
      <c r="TJM36" s="213"/>
      <c r="TJN36" s="213"/>
      <c r="TJO36" s="213"/>
      <c r="TJP36" s="213"/>
      <c r="TJQ36" s="213"/>
      <c r="TJR36" s="213"/>
      <c r="TJS36" s="213"/>
      <c r="TJT36" s="213"/>
      <c r="TJU36" s="213"/>
      <c r="TJV36" s="213"/>
      <c r="TJW36" s="213"/>
      <c r="TJX36" s="213"/>
      <c r="TJY36" s="213"/>
      <c r="TJZ36" s="213"/>
      <c r="TKA36" s="213"/>
      <c r="TKB36" s="213"/>
      <c r="TKC36" s="213"/>
      <c r="TKD36" s="213"/>
      <c r="TKE36" s="213"/>
      <c r="TKF36" s="213"/>
      <c r="TKG36" s="213"/>
      <c r="TKH36" s="213"/>
      <c r="TKI36" s="213"/>
      <c r="TKJ36" s="213"/>
      <c r="TKK36" s="213"/>
      <c r="TKL36" s="213"/>
      <c r="TKM36" s="213"/>
      <c r="TKN36" s="213"/>
      <c r="TKO36" s="213"/>
      <c r="TKP36" s="213"/>
      <c r="TKQ36" s="213"/>
      <c r="TKR36" s="213"/>
      <c r="TKS36" s="213"/>
      <c r="TKT36" s="213"/>
      <c r="TKU36" s="213"/>
      <c r="TKV36" s="213"/>
      <c r="TKW36" s="213"/>
      <c r="TKX36" s="213"/>
      <c r="TKY36" s="213"/>
      <c r="TKZ36" s="213"/>
      <c r="TLA36" s="213"/>
      <c r="TLB36" s="213"/>
      <c r="TLC36" s="213"/>
      <c r="TLD36" s="213"/>
      <c r="TLE36" s="213"/>
      <c r="TLF36" s="213"/>
      <c r="TLG36" s="213"/>
      <c r="TLH36" s="213"/>
      <c r="TLI36" s="213"/>
      <c r="TLJ36" s="213"/>
      <c r="TLK36" s="213"/>
      <c r="TLL36" s="213"/>
      <c r="TLM36" s="213"/>
      <c r="TLN36" s="213"/>
      <c r="TLO36" s="213"/>
      <c r="TLP36" s="213"/>
      <c r="TLQ36" s="213"/>
      <c r="TLR36" s="213"/>
      <c r="TLS36" s="213"/>
      <c r="TLT36" s="213"/>
      <c r="TLU36" s="213"/>
      <c r="TLV36" s="213"/>
      <c r="TLW36" s="213"/>
      <c r="TLX36" s="213"/>
      <c r="TLY36" s="213"/>
      <c r="TLZ36" s="213"/>
      <c r="TMA36" s="213"/>
      <c r="TMB36" s="213"/>
      <c r="TMC36" s="213"/>
      <c r="TMD36" s="213"/>
      <c r="TME36" s="213"/>
      <c r="TMF36" s="213"/>
      <c r="TMG36" s="213"/>
      <c r="TMH36" s="213"/>
      <c r="TMI36" s="213"/>
      <c r="TMJ36" s="213"/>
      <c r="TMK36" s="213"/>
      <c r="TML36" s="213"/>
      <c r="TMM36" s="213"/>
      <c r="TMN36" s="213"/>
      <c r="TMO36" s="213"/>
      <c r="TMP36" s="213"/>
      <c r="TMQ36" s="213"/>
      <c r="TMR36" s="213"/>
      <c r="TMS36" s="213"/>
      <c r="TMT36" s="213"/>
      <c r="TMU36" s="213"/>
      <c r="TMV36" s="213"/>
      <c r="TMW36" s="213"/>
      <c r="TMX36" s="213"/>
      <c r="TMY36" s="213"/>
      <c r="TMZ36" s="213"/>
      <c r="TNA36" s="213"/>
      <c r="TNB36" s="213"/>
      <c r="TNC36" s="213"/>
      <c r="TND36" s="213"/>
      <c r="TNE36" s="213"/>
      <c r="TNF36" s="213"/>
      <c r="TNG36" s="213"/>
      <c r="TNH36" s="213"/>
      <c r="TNI36" s="213"/>
      <c r="TNJ36" s="213"/>
      <c r="TNK36" s="213"/>
      <c r="TNL36" s="213"/>
      <c r="TNM36" s="213"/>
      <c r="TNN36" s="213"/>
      <c r="TNO36" s="213"/>
      <c r="TNP36" s="213"/>
      <c r="TNQ36" s="213"/>
      <c r="TNR36" s="213"/>
      <c r="TNS36" s="213"/>
      <c r="TNT36" s="213"/>
      <c r="TNU36" s="213"/>
      <c r="TNV36" s="213"/>
      <c r="TNW36" s="213"/>
      <c r="TNX36" s="213"/>
      <c r="TNY36" s="213"/>
      <c r="TNZ36" s="213"/>
      <c r="TOA36" s="213"/>
      <c r="TOB36" s="213"/>
      <c r="TOC36" s="213"/>
      <c r="TOD36" s="213"/>
      <c r="TOE36" s="213"/>
      <c r="TOF36" s="213"/>
      <c r="TOG36" s="213"/>
      <c r="TOH36" s="213"/>
      <c r="TOI36" s="213"/>
      <c r="TOJ36" s="213"/>
      <c r="TOK36" s="213"/>
      <c r="TOL36" s="213"/>
      <c r="TOM36" s="213"/>
      <c r="TON36" s="213"/>
      <c r="TOO36" s="213"/>
      <c r="TOP36" s="213"/>
      <c r="TOQ36" s="213"/>
      <c r="TOR36" s="213"/>
      <c r="TOS36" s="213"/>
      <c r="TOT36" s="213"/>
      <c r="TOU36" s="213"/>
      <c r="TOV36" s="213"/>
      <c r="TOW36" s="213"/>
      <c r="TOX36" s="213"/>
      <c r="TOY36" s="213"/>
      <c r="TOZ36" s="213"/>
      <c r="TPA36" s="213"/>
      <c r="TPB36" s="213"/>
      <c r="TPC36" s="213"/>
      <c r="TPD36" s="213"/>
      <c r="TPE36" s="213"/>
      <c r="TPF36" s="213"/>
      <c r="TPG36" s="213"/>
      <c r="TPH36" s="213"/>
      <c r="TPI36" s="213"/>
      <c r="TPJ36" s="213"/>
      <c r="TPK36" s="213"/>
      <c r="TPL36" s="213"/>
      <c r="TPM36" s="213"/>
      <c r="TPN36" s="213"/>
      <c r="TPO36" s="213"/>
      <c r="TPP36" s="213"/>
      <c r="TPQ36" s="213"/>
      <c r="TPR36" s="213"/>
      <c r="TPS36" s="213"/>
      <c r="TPT36" s="213"/>
      <c r="TPU36" s="213"/>
      <c r="TPV36" s="213"/>
      <c r="TPW36" s="213"/>
      <c r="TPX36" s="213"/>
      <c r="TPY36" s="213"/>
      <c r="TPZ36" s="213"/>
      <c r="TQA36" s="213"/>
      <c r="TQB36" s="213"/>
      <c r="TQC36" s="213"/>
      <c r="TQD36" s="213"/>
      <c r="TQE36" s="213"/>
      <c r="TQF36" s="213"/>
      <c r="TQG36" s="213"/>
      <c r="TQH36" s="213"/>
      <c r="TQI36" s="213"/>
      <c r="TQJ36" s="213"/>
      <c r="TQK36" s="213"/>
      <c r="TQL36" s="213"/>
      <c r="TQM36" s="213"/>
      <c r="TQN36" s="213"/>
      <c r="TQO36" s="213"/>
      <c r="TQP36" s="213"/>
      <c r="TQQ36" s="213"/>
      <c r="TQR36" s="213"/>
      <c r="TQS36" s="213"/>
      <c r="TQT36" s="213"/>
      <c r="TQU36" s="213"/>
      <c r="TQV36" s="213"/>
      <c r="TQW36" s="213"/>
      <c r="TQX36" s="213"/>
      <c r="TQY36" s="213"/>
      <c r="TQZ36" s="213"/>
      <c r="TRA36" s="213"/>
      <c r="TRB36" s="213"/>
      <c r="TRC36" s="213"/>
      <c r="TRD36" s="213"/>
      <c r="TRE36" s="213"/>
      <c r="TRF36" s="213"/>
      <c r="TRG36" s="213"/>
      <c r="TRH36" s="213"/>
      <c r="TRI36" s="213"/>
      <c r="TRJ36" s="213"/>
      <c r="TRK36" s="213"/>
      <c r="TRL36" s="213"/>
      <c r="TRM36" s="213"/>
      <c r="TRN36" s="213"/>
      <c r="TRO36" s="213"/>
      <c r="TRP36" s="213"/>
      <c r="TRQ36" s="213"/>
      <c r="TRR36" s="213"/>
      <c r="TRS36" s="213"/>
      <c r="TRT36" s="213"/>
      <c r="TRU36" s="213"/>
      <c r="TRV36" s="213"/>
      <c r="TRW36" s="213"/>
      <c r="TRX36" s="213"/>
      <c r="TRY36" s="213"/>
      <c r="TRZ36" s="213"/>
      <c r="TSA36" s="213"/>
      <c r="TSB36" s="213"/>
      <c r="TSC36" s="213"/>
      <c r="TSD36" s="213"/>
      <c r="TSE36" s="213"/>
      <c r="TSF36" s="213"/>
      <c r="TSG36" s="213"/>
      <c r="TSH36" s="213"/>
      <c r="TSI36" s="213"/>
      <c r="TSJ36" s="213"/>
      <c r="TSK36" s="213"/>
      <c r="TSL36" s="213"/>
      <c r="TSM36" s="213"/>
      <c r="TSN36" s="213"/>
      <c r="TSO36" s="213"/>
      <c r="TSP36" s="213"/>
      <c r="TSQ36" s="213"/>
      <c r="TSR36" s="213"/>
      <c r="TSS36" s="213"/>
      <c r="TST36" s="213"/>
      <c r="TSU36" s="213"/>
      <c r="TSV36" s="213"/>
      <c r="TSW36" s="213"/>
      <c r="TSX36" s="213"/>
      <c r="TSY36" s="213"/>
      <c r="TSZ36" s="213"/>
      <c r="TTA36" s="213"/>
      <c r="TTB36" s="213"/>
      <c r="TTC36" s="213"/>
      <c r="TTD36" s="213"/>
      <c r="TTE36" s="213"/>
      <c r="TTF36" s="213"/>
      <c r="TTG36" s="213"/>
      <c r="TTH36" s="213"/>
      <c r="TTI36" s="213"/>
      <c r="TTJ36" s="213"/>
      <c r="TTK36" s="213"/>
      <c r="TTL36" s="213"/>
      <c r="TTM36" s="213"/>
      <c r="TTN36" s="213"/>
      <c r="TTO36" s="213"/>
      <c r="TTP36" s="213"/>
      <c r="TTQ36" s="213"/>
      <c r="TTR36" s="213"/>
      <c r="TTS36" s="213"/>
      <c r="TTT36" s="213"/>
      <c r="TTU36" s="213"/>
      <c r="TTV36" s="213"/>
      <c r="TTW36" s="213"/>
      <c r="TTX36" s="213"/>
      <c r="TTY36" s="213"/>
      <c r="TTZ36" s="213"/>
      <c r="TUA36" s="213"/>
      <c r="TUB36" s="213"/>
      <c r="TUC36" s="213"/>
      <c r="TUD36" s="213"/>
      <c r="TUE36" s="213"/>
      <c r="TUF36" s="213"/>
      <c r="TUG36" s="213"/>
      <c r="TUH36" s="213"/>
      <c r="TUI36" s="213"/>
      <c r="TUJ36" s="213"/>
      <c r="TUK36" s="213"/>
      <c r="TUL36" s="213"/>
      <c r="TUM36" s="213"/>
      <c r="TUN36" s="213"/>
      <c r="TUO36" s="213"/>
      <c r="TUP36" s="213"/>
      <c r="TUQ36" s="213"/>
      <c r="TUR36" s="213"/>
      <c r="TUS36" s="213"/>
      <c r="TUT36" s="213"/>
      <c r="TUU36" s="213"/>
      <c r="TUV36" s="213"/>
      <c r="TUW36" s="213"/>
      <c r="TUX36" s="213"/>
      <c r="TUY36" s="213"/>
      <c r="TUZ36" s="213"/>
      <c r="TVA36" s="213"/>
      <c r="TVB36" s="213"/>
      <c r="TVC36" s="213"/>
      <c r="TVD36" s="213"/>
      <c r="TVE36" s="213"/>
      <c r="TVF36" s="213"/>
      <c r="TVG36" s="213"/>
      <c r="TVH36" s="213"/>
      <c r="TVI36" s="213"/>
      <c r="TVJ36" s="213"/>
      <c r="TVK36" s="213"/>
      <c r="TVL36" s="213"/>
      <c r="TVM36" s="213"/>
      <c r="TVN36" s="213"/>
      <c r="TVO36" s="213"/>
      <c r="TVP36" s="213"/>
      <c r="TVQ36" s="213"/>
      <c r="TVR36" s="213"/>
      <c r="TVS36" s="213"/>
      <c r="TVT36" s="213"/>
      <c r="TVU36" s="213"/>
      <c r="TVV36" s="213"/>
      <c r="TVW36" s="213"/>
      <c r="TVX36" s="213"/>
      <c r="TVY36" s="213"/>
      <c r="TVZ36" s="213"/>
      <c r="TWA36" s="213"/>
      <c r="TWB36" s="213"/>
      <c r="TWC36" s="213"/>
      <c r="TWD36" s="213"/>
      <c r="TWE36" s="213"/>
      <c r="TWF36" s="213"/>
      <c r="TWG36" s="213"/>
      <c r="TWH36" s="213"/>
      <c r="TWI36" s="213"/>
      <c r="TWJ36" s="213"/>
      <c r="TWK36" s="213"/>
      <c r="TWL36" s="213"/>
      <c r="TWM36" s="213"/>
      <c r="TWN36" s="213"/>
      <c r="TWO36" s="213"/>
      <c r="TWP36" s="213"/>
      <c r="TWQ36" s="213"/>
      <c r="TWR36" s="213"/>
      <c r="TWS36" s="213"/>
      <c r="TWT36" s="213"/>
      <c r="TWU36" s="213"/>
      <c r="TWV36" s="213"/>
      <c r="TWW36" s="213"/>
      <c r="TWX36" s="213"/>
      <c r="TWY36" s="213"/>
      <c r="TWZ36" s="213"/>
      <c r="TXA36" s="213"/>
      <c r="TXB36" s="213"/>
      <c r="TXC36" s="213"/>
      <c r="TXD36" s="213"/>
      <c r="TXE36" s="213"/>
      <c r="TXF36" s="213"/>
      <c r="TXG36" s="213"/>
      <c r="TXH36" s="213"/>
      <c r="TXI36" s="213"/>
      <c r="TXJ36" s="213"/>
      <c r="TXK36" s="213"/>
      <c r="TXL36" s="213"/>
      <c r="TXM36" s="213"/>
      <c r="TXN36" s="213"/>
      <c r="TXO36" s="213"/>
      <c r="TXP36" s="213"/>
      <c r="TXQ36" s="213"/>
      <c r="TXR36" s="213"/>
      <c r="TXS36" s="213"/>
      <c r="TXT36" s="213"/>
      <c r="TXU36" s="213"/>
      <c r="TXV36" s="213"/>
      <c r="TXW36" s="213"/>
      <c r="TXX36" s="213"/>
      <c r="TXY36" s="213"/>
      <c r="TXZ36" s="213"/>
      <c r="TYA36" s="213"/>
      <c r="TYB36" s="213"/>
      <c r="TYC36" s="213"/>
      <c r="TYD36" s="213"/>
      <c r="TYE36" s="213"/>
      <c r="TYF36" s="213"/>
      <c r="TYG36" s="213"/>
      <c r="TYH36" s="213"/>
      <c r="TYI36" s="213"/>
      <c r="TYJ36" s="213"/>
      <c r="TYK36" s="213"/>
      <c r="TYL36" s="213"/>
      <c r="TYM36" s="213"/>
      <c r="TYN36" s="213"/>
      <c r="TYO36" s="213"/>
      <c r="TYP36" s="213"/>
      <c r="TYQ36" s="213"/>
      <c r="TYR36" s="213"/>
      <c r="TYS36" s="213"/>
      <c r="TYT36" s="213"/>
      <c r="TYU36" s="213"/>
      <c r="TYV36" s="213"/>
      <c r="TYW36" s="213"/>
      <c r="TYX36" s="213"/>
      <c r="TYY36" s="213"/>
      <c r="TYZ36" s="213"/>
      <c r="TZA36" s="213"/>
      <c r="TZB36" s="213"/>
      <c r="TZC36" s="213"/>
      <c r="TZD36" s="213"/>
      <c r="TZE36" s="213"/>
      <c r="TZF36" s="213"/>
      <c r="TZG36" s="213"/>
      <c r="TZH36" s="213"/>
      <c r="TZI36" s="213"/>
      <c r="TZJ36" s="213"/>
      <c r="TZK36" s="213"/>
      <c r="TZL36" s="213"/>
      <c r="TZM36" s="213"/>
      <c r="TZN36" s="213"/>
      <c r="TZO36" s="213"/>
      <c r="TZP36" s="213"/>
      <c r="TZQ36" s="213"/>
      <c r="TZR36" s="213"/>
      <c r="TZS36" s="213"/>
      <c r="TZT36" s="213"/>
      <c r="TZU36" s="213"/>
      <c r="TZV36" s="213"/>
      <c r="TZW36" s="213"/>
      <c r="TZX36" s="213"/>
      <c r="TZY36" s="213"/>
      <c r="TZZ36" s="213"/>
      <c r="UAA36" s="213"/>
      <c r="UAB36" s="213"/>
      <c r="UAC36" s="213"/>
      <c r="UAD36" s="213"/>
      <c r="UAE36" s="213"/>
      <c r="UAF36" s="213"/>
      <c r="UAG36" s="213"/>
      <c r="UAH36" s="213"/>
      <c r="UAI36" s="213"/>
      <c r="UAJ36" s="213"/>
      <c r="UAK36" s="213"/>
      <c r="UAL36" s="213"/>
      <c r="UAM36" s="213"/>
      <c r="UAN36" s="213"/>
      <c r="UAO36" s="213"/>
      <c r="UAP36" s="213"/>
      <c r="UAQ36" s="213"/>
      <c r="UAR36" s="213"/>
      <c r="UAS36" s="213"/>
      <c r="UAT36" s="213"/>
      <c r="UAU36" s="213"/>
      <c r="UAV36" s="213"/>
      <c r="UAW36" s="213"/>
      <c r="UAX36" s="213"/>
      <c r="UAY36" s="213"/>
      <c r="UAZ36" s="213"/>
      <c r="UBA36" s="213"/>
      <c r="UBB36" s="213"/>
      <c r="UBC36" s="213"/>
      <c r="UBD36" s="213"/>
      <c r="UBE36" s="213"/>
      <c r="UBF36" s="213"/>
      <c r="UBG36" s="213"/>
      <c r="UBH36" s="213"/>
      <c r="UBI36" s="213"/>
      <c r="UBJ36" s="213"/>
      <c r="UBK36" s="213"/>
      <c r="UBL36" s="213"/>
      <c r="UBM36" s="213"/>
      <c r="UBN36" s="213"/>
      <c r="UBO36" s="213"/>
      <c r="UBP36" s="213"/>
      <c r="UBQ36" s="213"/>
      <c r="UBR36" s="213"/>
      <c r="UBS36" s="213"/>
      <c r="UBT36" s="213"/>
      <c r="UBU36" s="213"/>
      <c r="UBV36" s="213"/>
      <c r="UBW36" s="213"/>
      <c r="UBX36" s="213"/>
      <c r="UBY36" s="213"/>
      <c r="UBZ36" s="213"/>
      <c r="UCA36" s="213"/>
      <c r="UCB36" s="213"/>
      <c r="UCC36" s="213"/>
      <c r="UCD36" s="213"/>
      <c r="UCE36" s="213"/>
      <c r="UCF36" s="213"/>
      <c r="UCG36" s="213"/>
      <c r="UCH36" s="213"/>
      <c r="UCI36" s="213"/>
      <c r="UCJ36" s="213"/>
      <c r="UCK36" s="213"/>
      <c r="UCL36" s="213"/>
      <c r="UCM36" s="213"/>
      <c r="UCN36" s="213"/>
      <c r="UCO36" s="213"/>
      <c r="UCP36" s="213"/>
      <c r="UCQ36" s="213"/>
      <c r="UCR36" s="213"/>
      <c r="UCS36" s="213"/>
      <c r="UCT36" s="213"/>
      <c r="UCU36" s="213"/>
      <c r="UCV36" s="213"/>
      <c r="UCW36" s="213"/>
      <c r="UCX36" s="213"/>
      <c r="UCY36" s="213"/>
      <c r="UCZ36" s="213"/>
      <c r="UDA36" s="213"/>
      <c r="UDB36" s="213"/>
      <c r="UDC36" s="213"/>
      <c r="UDD36" s="213"/>
      <c r="UDE36" s="213"/>
      <c r="UDF36" s="213"/>
      <c r="UDG36" s="213"/>
      <c r="UDH36" s="213"/>
      <c r="UDI36" s="213"/>
      <c r="UDJ36" s="213"/>
      <c r="UDK36" s="213"/>
      <c r="UDL36" s="213"/>
      <c r="UDM36" s="213"/>
      <c r="UDN36" s="213"/>
      <c r="UDO36" s="213"/>
      <c r="UDP36" s="213"/>
      <c r="UDQ36" s="213"/>
      <c r="UDR36" s="213"/>
      <c r="UDS36" s="213"/>
      <c r="UDT36" s="213"/>
      <c r="UDU36" s="213"/>
      <c r="UDV36" s="213"/>
      <c r="UDW36" s="213"/>
      <c r="UDX36" s="213"/>
      <c r="UDY36" s="213"/>
      <c r="UDZ36" s="213"/>
      <c r="UEA36" s="213"/>
      <c r="UEB36" s="213"/>
      <c r="UEC36" s="213"/>
      <c r="UED36" s="213"/>
      <c r="UEE36" s="213"/>
      <c r="UEF36" s="213"/>
      <c r="UEG36" s="213"/>
      <c r="UEH36" s="213"/>
      <c r="UEI36" s="213"/>
      <c r="UEJ36" s="213"/>
      <c r="UEK36" s="213"/>
      <c r="UEL36" s="213"/>
      <c r="UEM36" s="213"/>
      <c r="UEN36" s="213"/>
      <c r="UEO36" s="213"/>
      <c r="UEP36" s="213"/>
      <c r="UEQ36" s="213"/>
      <c r="UER36" s="213"/>
      <c r="UES36" s="213"/>
      <c r="UET36" s="213"/>
      <c r="UEU36" s="213"/>
      <c r="UEV36" s="213"/>
      <c r="UEW36" s="213"/>
      <c r="UEX36" s="213"/>
      <c r="UEY36" s="213"/>
      <c r="UEZ36" s="213"/>
      <c r="UFA36" s="213"/>
      <c r="UFB36" s="213"/>
      <c r="UFC36" s="213"/>
      <c r="UFD36" s="213"/>
      <c r="UFE36" s="213"/>
      <c r="UFF36" s="213"/>
      <c r="UFG36" s="213"/>
      <c r="UFH36" s="213"/>
      <c r="UFI36" s="213"/>
      <c r="UFJ36" s="213"/>
      <c r="UFK36" s="213"/>
      <c r="UFL36" s="213"/>
      <c r="UFM36" s="213"/>
      <c r="UFN36" s="213"/>
      <c r="UFO36" s="213"/>
      <c r="UFP36" s="213"/>
      <c r="UFQ36" s="213"/>
      <c r="UFR36" s="213"/>
      <c r="UFS36" s="213"/>
      <c r="UFT36" s="213"/>
      <c r="UFU36" s="213"/>
      <c r="UFV36" s="213"/>
      <c r="UFW36" s="213"/>
      <c r="UFX36" s="213"/>
      <c r="UFY36" s="213"/>
      <c r="UFZ36" s="213"/>
      <c r="UGA36" s="213"/>
      <c r="UGB36" s="213"/>
      <c r="UGC36" s="213"/>
      <c r="UGD36" s="213"/>
      <c r="UGE36" s="213"/>
      <c r="UGF36" s="213"/>
      <c r="UGG36" s="213"/>
      <c r="UGH36" s="213"/>
      <c r="UGI36" s="213"/>
      <c r="UGJ36" s="213"/>
      <c r="UGK36" s="213"/>
      <c r="UGL36" s="213"/>
      <c r="UGM36" s="213"/>
      <c r="UGN36" s="213"/>
      <c r="UGO36" s="213"/>
      <c r="UGP36" s="213"/>
      <c r="UGQ36" s="213"/>
      <c r="UGR36" s="213"/>
      <c r="UGS36" s="213"/>
      <c r="UGT36" s="213"/>
      <c r="UGU36" s="213"/>
      <c r="UGV36" s="213"/>
      <c r="UGW36" s="213"/>
      <c r="UGX36" s="213"/>
      <c r="UGY36" s="213"/>
      <c r="UGZ36" s="213"/>
      <c r="UHA36" s="213"/>
      <c r="UHB36" s="213"/>
      <c r="UHC36" s="213"/>
      <c r="UHD36" s="213"/>
      <c r="UHE36" s="213"/>
      <c r="UHF36" s="213"/>
      <c r="UHG36" s="213"/>
      <c r="UHH36" s="213"/>
      <c r="UHI36" s="213"/>
      <c r="UHJ36" s="213"/>
      <c r="UHK36" s="213"/>
      <c r="UHL36" s="213"/>
      <c r="UHM36" s="213"/>
      <c r="UHN36" s="213"/>
      <c r="UHO36" s="213"/>
      <c r="UHP36" s="213"/>
      <c r="UHQ36" s="213"/>
      <c r="UHR36" s="213"/>
      <c r="UHS36" s="213"/>
      <c r="UHT36" s="213"/>
      <c r="UHU36" s="213"/>
      <c r="UHV36" s="213"/>
      <c r="UHW36" s="213"/>
      <c r="UHX36" s="213"/>
      <c r="UHY36" s="213"/>
      <c r="UHZ36" s="213"/>
      <c r="UIA36" s="213"/>
      <c r="UIB36" s="213"/>
      <c r="UIC36" s="213"/>
      <c r="UID36" s="213"/>
      <c r="UIE36" s="213"/>
      <c r="UIF36" s="213"/>
      <c r="UIG36" s="213"/>
      <c r="UIH36" s="213"/>
      <c r="UII36" s="213"/>
      <c r="UIJ36" s="213"/>
      <c r="UIK36" s="213"/>
      <c r="UIL36" s="213"/>
      <c r="UIM36" s="213"/>
      <c r="UIN36" s="213"/>
      <c r="UIO36" s="213"/>
      <c r="UIP36" s="213"/>
      <c r="UIQ36" s="213"/>
      <c r="UIR36" s="213"/>
      <c r="UIS36" s="213"/>
      <c r="UIT36" s="213"/>
      <c r="UIU36" s="213"/>
      <c r="UIV36" s="213"/>
      <c r="UIW36" s="213"/>
      <c r="UIX36" s="213"/>
      <c r="UIY36" s="213"/>
      <c r="UIZ36" s="213"/>
      <c r="UJA36" s="213"/>
      <c r="UJB36" s="213"/>
      <c r="UJC36" s="213"/>
      <c r="UJD36" s="213"/>
      <c r="UJE36" s="213"/>
      <c r="UJF36" s="213"/>
      <c r="UJG36" s="213"/>
      <c r="UJH36" s="213"/>
      <c r="UJI36" s="213"/>
      <c r="UJJ36" s="213"/>
      <c r="UJK36" s="213"/>
      <c r="UJL36" s="213"/>
      <c r="UJM36" s="213"/>
      <c r="UJN36" s="213"/>
      <c r="UJO36" s="213"/>
      <c r="UJP36" s="213"/>
      <c r="UJQ36" s="213"/>
      <c r="UJR36" s="213"/>
      <c r="UJS36" s="213"/>
      <c r="UJT36" s="213"/>
      <c r="UJU36" s="213"/>
      <c r="UJV36" s="213"/>
      <c r="UJW36" s="213"/>
      <c r="UJX36" s="213"/>
      <c r="UJY36" s="213"/>
      <c r="UJZ36" s="213"/>
      <c r="UKA36" s="213"/>
      <c r="UKB36" s="213"/>
      <c r="UKC36" s="213"/>
      <c r="UKD36" s="213"/>
      <c r="UKE36" s="213"/>
      <c r="UKF36" s="213"/>
      <c r="UKG36" s="213"/>
      <c r="UKH36" s="213"/>
      <c r="UKI36" s="213"/>
      <c r="UKJ36" s="213"/>
      <c r="UKK36" s="213"/>
      <c r="UKL36" s="213"/>
      <c r="UKM36" s="213"/>
      <c r="UKN36" s="213"/>
      <c r="UKO36" s="213"/>
      <c r="UKP36" s="213"/>
      <c r="UKQ36" s="213"/>
      <c r="UKR36" s="213"/>
      <c r="UKS36" s="213"/>
      <c r="UKT36" s="213"/>
      <c r="UKU36" s="213"/>
      <c r="UKV36" s="213"/>
      <c r="UKW36" s="213"/>
      <c r="UKX36" s="213"/>
      <c r="UKY36" s="213"/>
      <c r="UKZ36" s="213"/>
      <c r="ULA36" s="213"/>
      <c r="ULB36" s="213"/>
      <c r="ULC36" s="213"/>
      <c r="ULD36" s="213"/>
      <c r="ULE36" s="213"/>
      <c r="ULF36" s="213"/>
      <c r="ULG36" s="213"/>
      <c r="ULH36" s="213"/>
      <c r="ULI36" s="213"/>
      <c r="ULJ36" s="213"/>
      <c r="ULK36" s="213"/>
      <c r="ULL36" s="213"/>
      <c r="ULM36" s="213"/>
      <c r="ULN36" s="213"/>
      <c r="ULO36" s="213"/>
      <c r="ULP36" s="213"/>
      <c r="ULQ36" s="213"/>
      <c r="ULR36" s="213"/>
      <c r="ULS36" s="213"/>
      <c r="ULT36" s="213"/>
      <c r="ULU36" s="213"/>
      <c r="ULV36" s="213"/>
      <c r="ULW36" s="213"/>
      <c r="ULX36" s="213"/>
      <c r="ULY36" s="213"/>
      <c r="ULZ36" s="213"/>
      <c r="UMA36" s="213"/>
      <c r="UMB36" s="213"/>
      <c r="UMC36" s="213"/>
      <c r="UMD36" s="213"/>
      <c r="UME36" s="213"/>
      <c r="UMF36" s="213"/>
      <c r="UMG36" s="213"/>
      <c r="UMH36" s="213"/>
      <c r="UMI36" s="213"/>
      <c r="UMJ36" s="213"/>
      <c r="UMK36" s="213"/>
      <c r="UML36" s="213"/>
      <c r="UMM36" s="213"/>
      <c r="UMN36" s="213"/>
      <c r="UMO36" s="213"/>
      <c r="UMP36" s="213"/>
      <c r="UMQ36" s="213"/>
      <c r="UMR36" s="213"/>
      <c r="UMS36" s="213"/>
      <c r="UMT36" s="213"/>
      <c r="UMU36" s="213"/>
      <c r="UMV36" s="213"/>
      <c r="UMW36" s="213"/>
      <c r="UMX36" s="213"/>
      <c r="UMY36" s="213"/>
      <c r="UMZ36" s="213"/>
      <c r="UNA36" s="213"/>
      <c r="UNB36" s="213"/>
      <c r="UNC36" s="213"/>
      <c r="UND36" s="213"/>
      <c r="UNE36" s="213"/>
      <c r="UNF36" s="213"/>
      <c r="UNG36" s="213"/>
      <c r="UNH36" s="213"/>
      <c r="UNI36" s="213"/>
      <c r="UNJ36" s="213"/>
      <c r="UNK36" s="213"/>
      <c r="UNL36" s="213"/>
      <c r="UNM36" s="213"/>
      <c r="UNN36" s="213"/>
      <c r="UNO36" s="213"/>
      <c r="UNP36" s="213"/>
      <c r="UNQ36" s="213"/>
      <c r="UNR36" s="213"/>
      <c r="UNS36" s="213"/>
      <c r="UNT36" s="213"/>
      <c r="UNU36" s="213"/>
      <c r="UNV36" s="213"/>
      <c r="UNW36" s="213"/>
      <c r="UNX36" s="213"/>
      <c r="UNY36" s="213"/>
      <c r="UNZ36" s="213"/>
      <c r="UOA36" s="213"/>
      <c r="UOB36" s="213"/>
      <c r="UOC36" s="213"/>
      <c r="UOD36" s="213"/>
      <c r="UOE36" s="213"/>
      <c r="UOF36" s="213"/>
      <c r="UOG36" s="213"/>
      <c r="UOH36" s="213"/>
      <c r="UOI36" s="213"/>
      <c r="UOJ36" s="213"/>
      <c r="UOK36" s="213"/>
      <c r="UOL36" s="213"/>
      <c r="UOM36" s="213"/>
      <c r="UON36" s="213"/>
      <c r="UOO36" s="213"/>
      <c r="UOP36" s="213"/>
      <c r="UOQ36" s="213"/>
      <c r="UOR36" s="213"/>
      <c r="UOS36" s="213"/>
      <c r="UOT36" s="213"/>
      <c r="UOU36" s="213"/>
      <c r="UOV36" s="213"/>
      <c r="UOW36" s="213"/>
      <c r="UOX36" s="213"/>
      <c r="UOY36" s="213"/>
      <c r="UOZ36" s="213"/>
      <c r="UPA36" s="213"/>
      <c r="UPB36" s="213"/>
      <c r="UPC36" s="213"/>
      <c r="UPD36" s="213"/>
      <c r="UPE36" s="213"/>
      <c r="UPF36" s="213"/>
      <c r="UPG36" s="213"/>
      <c r="UPH36" s="213"/>
      <c r="UPI36" s="213"/>
      <c r="UPJ36" s="213"/>
      <c r="UPK36" s="213"/>
      <c r="UPL36" s="213"/>
      <c r="UPM36" s="213"/>
      <c r="UPN36" s="213"/>
      <c r="UPO36" s="213"/>
      <c r="UPP36" s="213"/>
      <c r="UPQ36" s="213"/>
      <c r="UPR36" s="213"/>
      <c r="UPS36" s="213"/>
      <c r="UPT36" s="213"/>
      <c r="UPU36" s="213"/>
      <c r="UPV36" s="213"/>
      <c r="UPW36" s="213"/>
      <c r="UPX36" s="213"/>
      <c r="UPY36" s="213"/>
      <c r="UPZ36" s="213"/>
      <c r="UQA36" s="213"/>
      <c r="UQB36" s="213"/>
      <c r="UQC36" s="213"/>
      <c r="UQD36" s="213"/>
      <c r="UQE36" s="213"/>
      <c r="UQF36" s="213"/>
      <c r="UQG36" s="213"/>
      <c r="UQH36" s="213"/>
      <c r="UQI36" s="213"/>
      <c r="UQJ36" s="213"/>
      <c r="UQK36" s="213"/>
      <c r="UQL36" s="213"/>
      <c r="UQM36" s="213"/>
      <c r="UQN36" s="213"/>
      <c r="UQO36" s="213"/>
      <c r="UQP36" s="213"/>
      <c r="UQQ36" s="213"/>
      <c r="UQR36" s="213"/>
      <c r="UQS36" s="213"/>
      <c r="UQT36" s="213"/>
      <c r="UQU36" s="213"/>
      <c r="UQV36" s="213"/>
      <c r="UQW36" s="213"/>
      <c r="UQX36" s="213"/>
      <c r="UQY36" s="213"/>
      <c r="UQZ36" s="213"/>
      <c r="URA36" s="213"/>
      <c r="URB36" s="213"/>
      <c r="URC36" s="213"/>
      <c r="URD36" s="213"/>
      <c r="URE36" s="213"/>
      <c r="URF36" s="213"/>
      <c r="URG36" s="213"/>
      <c r="URH36" s="213"/>
      <c r="URI36" s="213"/>
      <c r="URJ36" s="213"/>
      <c r="URK36" s="213"/>
      <c r="URL36" s="213"/>
      <c r="URM36" s="213"/>
      <c r="URN36" s="213"/>
      <c r="URO36" s="213"/>
      <c r="URP36" s="213"/>
      <c r="URQ36" s="213"/>
      <c r="URR36" s="213"/>
      <c r="URS36" s="213"/>
      <c r="URT36" s="213"/>
      <c r="URU36" s="213"/>
      <c r="URV36" s="213"/>
      <c r="URW36" s="213"/>
      <c r="URX36" s="213"/>
      <c r="URY36" s="213"/>
      <c r="URZ36" s="213"/>
      <c r="USA36" s="213"/>
      <c r="USB36" s="213"/>
      <c r="USC36" s="213"/>
      <c r="USD36" s="213"/>
      <c r="USE36" s="213"/>
      <c r="USF36" s="213"/>
      <c r="USG36" s="213"/>
      <c r="USH36" s="213"/>
      <c r="USI36" s="213"/>
      <c r="USJ36" s="213"/>
      <c r="USK36" s="213"/>
      <c r="USL36" s="213"/>
      <c r="USM36" s="213"/>
      <c r="USN36" s="213"/>
      <c r="USO36" s="213"/>
      <c r="USP36" s="213"/>
      <c r="USQ36" s="213"/>
      <c r="USR36" s="213"/>
      <c r="USS36" s="213"/>
      <c r="UST36" s="213"/>
      <c r="USU36" s="213"/>
      <c r="USV36" s="213"/>
      <c r="USW36" s="213"/>
      <c r="USX36" s="213"/>
      <c r="USY36" s="213"/>
      <c r="USZ36" s="213"/>
      <c r="UTA36" s="213"/>
      <c r="UTB36" s="213"/>
      <c r="UTC36" s="213"/>
      <c r="UTD36" s="213"/>
      <c r="UTE36" s="213"/>
      <c r="UTF36" s="213"/>
      <c r="UTG36" s="213"/>
      <c r="UTH36" s="213"/>
      <c r="UTI36" s="213"/>
      <c r="UTJ36" s="213"/>
      <c r="UTK36" s="213"/>
      <c r="UTL36" s="213"/>
      <c r="UTM36" s="213"/>
      <c r="UTN36" s="213"/>
      <c r="UTO36" s="213"/>
      <c r="UTP36" s="213"/>
      <c r="UTQ36" s="213"/>
      <c r="UTR36" s="213"/>
      <c r="UTS36" s="213"/>
      <c r="UTT36" s="213"/>
      <c r="UTU36" s="213"/>
      <c r="UTV36" s="213"/>
      <c r="UTW36" s="213"/>
      <c r="UTX36" s="213"/>
      <c r="UTY36" s="213"/>
      <c r="UTZ36" s="213"/>
      <c r="UUA36" s="213"/>
      <c r="UUB36" s="213"/>
      <c r="UUC36" s="213"/>
      <c r="UUD36" s="213"/>
      <c r="UUE36" s="213"/>
      <c r="UUF36" s="213"/>
      <c r="UUG36" s="213"/>
      <c r="UUH36" s="213"/>
      <c r="UUI36" s="213"/>
      <c r="UUJ36" s="213"/>
      <c r="UUK36" s="213"/>
      <c r="UUL36" s="213"/>
      <c r="UUM36" s="213"/>
      <c r="UUN36" s="213"/>
      <c r="UUO36" s="213"/>
      <c r="UUP36" s="213"/>
      <c r="UUQ36" s="213"/>
      <c r="UUR36" s="213"/>
      <c r="UUS36" s="213"/>
      <c r="UUT36" s="213"/>
      <c r="UUU36" s="213"/>
      <c r="UUV36" s="213"/>
      <c r="UUW36" s="213"/>
      <c r="UUX36" s="213"/>
      <c r="UUY36" s="213"/>
      <c r="UUZ36" s="213"/>
      <c r="UVA36" s="213"/>
      <c r="UVB36" s="213"/>
      <c r="UVC36" s="213"/>
      <c r="UVD36" s="213"/>
      <c r="UVE36" s="213"/>
      <c r="UVF36" s="213"/>
      <c r="UVG36" s="213"/>
      <c r="UVH36" s="213"/>
      <c r="UVI36" s="213"/>
      <c r="UVJ36" s="213"/>
      <c r="UVK36" s="213"/>
      <c r="UVL36" s="213"/>
      <c r="UVM36" s="213"/>
      <c r="UVN36" s="213"/>
      <c r="UVO36" s="213"/>
      <c r="UVP36" s="213"/>
      <c r="UVQ36" s="213"/>
      <c r="UVR36" s="213"/>
      <c r="UVS36" s="213"/>
      <c r="UVT36" s="213"/>
      <c r="UVU36" s="213"/>
      <c r="UVV36" s="213"/>
      <c r="UVW36" s="213"/>
      <c r="UVX36" s="213"/>
      <c r="UVY36" s="213"/>
      <c r="UVZ36" s="213"/>
      <c r="UWA36" s="213"/>
      <c r="UWB36" s="213"/>
      <c r="UWC36" s="213"/>
      <c r="UWD36" s="213"/>
      <c r="UWE36" s="213"/>
      <c r="UWF36" s="213"/>
      <c r="UWG36" s="213"/>
      <c r="UWH36" s="213"/>
      <c r="UWI36" s="213"/>
      <c r="UWJ36" s="213"/>
      <c r="UWK36" s="213"/>
      <c r="UWL36" s="213"/>
      <c r="UWM36" s="213"/>
      <c r="UWN36" s="213"/>
      <c r="UWO36" s="213"/>
      <c r="UWP36" s="213"/>
      <c r="UWQ36" s="213"/>
      <c r="UWR36" s="213"/>
      <c r="UWS36" s="213"/>
      <c r="UWT36" s="213"/>
      <c r="UWU36" s="213"/>
      <c r="UWV36" s="213"/>
      <c r="UWW36" s="213"/>
      <c r="UWX36" s="213"/>
      <c r="UWY36" s="213"/>
      <c r="UWZ36" s="213"/>
      <c r="UXA36" s="213"/>
      <c r="UXB36" s="213"/>
      <c r="UXC36" s="213"/>
      <c r="UXD36" s="213"/>
      <c r="UXE36" s="213"/>
      <c r="UXF36" s="213"/>
      <c r="UXG36" s="213"/>
      <c r="UXH36" s="213"/>
      <c r="UXI36" s="213"/>
      <c r="UXJ36" s="213"/>
      <c r="UXK36" s="213"/>
      <c r="UXL36" s="213"/>
      <c r="UXM36" s="213"/>
      <c r="UXN36" s="213"/>
      <c r="UXO36" s="213"/>
      <c r="UXP36" s="213"/>
      <c r="UXQ36" s="213"/>
      <c r="UXR36" s="213"/>
      <c r="UXS36" s="213"/>
      <c r="UXT36" s="213"/>
      <c r="UXU36" s="213"/>
      <c r="UXV36" s="213"/>
      <c r="UXW36" s="213"/>
      <c r="UXX36" s="213"/>
      <c r="UXY36" s="213"/>
      <c r="UXZ36" s="213"/>
      <c r="UYA36" s="213"/>
      <c r="UYB36" s="213"/>
      <c r="UYC36" s="213"/>
      <c r="UYD36" s="213"/>
      <c r="UYE36" s="213"/>
      <c r="UYF36" s="213"/>
      <c r="UYG36" s="213"/>
      <c r="UYH36" s="213"/>
      <c r="UYI36" s="213"/>
      <c r="UYJ36" s="213"/>
      <c r="UYK36" s="213"/>
      <c r="UYL36" s="213"/>
      <c r="UYM36" s="213"/>
      <c r="UYN36" s="213"/>
      <c r="UYO36" s="213"/>
      <c r="UYP36" s="213"/>
      <c r="UYQ36" s="213"/>
      <c r="UYR36" s="213"/>
      <c r="UYS36" s="213"/>
      <c r="UYT36" s="213"/>
      <c r="UYU36" s="213"/>
      <c r="UYV36" s="213"/>
      <c r="UYW36" s="213"/>
      <c r="UYX36" s="213"/>
      <c r="UYY36" s="213"/>
      <c r="UYZ36" s="213"/>
      <c r="UZA36" s="213"/>
      <c r="UZB36" s="213"/>
      <c r="UZC36" s="213"/>
      <c r="UZD36" s="213"/>
      <c r="UZE36" s="213"/>
      <c r="UZF36" s="213"/>
      <c r="UZG36" s="213"/>
      <c r="UZH36" s="213"/>
      <c r="UZI36" s="213"/>
      <c r="UZJ36" s="213"/>
      <c r="UZK36" s="213"/>
      <c r="UZL36" s="213"/>
      <c r="UZM36" s="213"/>
      <c r="UZN36" s="213"/>
      <c r="UZO36" s="213"/>
      <c r="UZP36" s="213"/>
      <c r="UZQ36" s="213"/>
      <c r="UZR36" s="213"/>
      <c r="UZS36" s="213"/>
      <c r="UZT36" s="213"/>
      <c r="UZU36" s="213"/>
      <c r="UZV36" s="213"/>
      <c r="UZW36" s="213"/>
      <c r="UZX36" s="213"/>
      <c r="UZY36" s="213"/>
      <c r="UZZ36" s="213"/>
      <c r="VAA36" s="213"/>
      <c r="VAB36" s="213"/>
      <c r="VAC36" s="213"/>
      <c r="VAD36" s="213"/>
      <c r="VAE36" s="213"/>
      <c r="VAF36" s="213"/>
      <c r="VAG36" s="213"/>
      <c r="VAH36" s="213"/>
      <c r="VAI36" s="213"/>
      <c r="VAJ36" s="213"/>
      <c r="VAK36" s="213"/>
      <c r="VAL36" s="213"/>
      <c r="VAM36" s="213"/>
      <c r="VAN36" s="213"/>
      <c r="VAO36" s="213"/>
      <c r="VAP36" s="213"/>
      <c r="VAQ36" s="213"/>
      <c r="VAR36" s="213"/>
      <c r="VAS36" s="213"/>
      <c r="VAT36" s="213"/>
      <c r="VAU36" s="213"/>
      <c r="VAV36" s="213"/>
      <c r="VAW36" s="213"/>
      <c r="VAX36" s="213"/>
      <c r="VAY36" s="213"/>
      <c r="VAZ36" s="213"/>
      <c r="VBA36" s="213"/>
      <c r="VBB36" s="213"/>
      <c r="VBC36" s="213"/>
      <c r="VBD36" s="213"/>
      <c r="VBE36" s="213"/>
      <c r="VBF36" s="213"/>
      <c r="VBG36" s="213"/>
      <c r="VBH36" s="213"/>
      <c r="VBI36" s="213"/>
      <c r="VBJ36" s="213"/>
      <c r="VBK36" s="213"/>
      <c r="VBL36" s="213"/>
      <c r="VBM36" s="213"/>
      <c r="VBN36" s="213"/>
      <c r="VBO36" s="213"/>
      <c r="VBP36" s="213"/>
      <c r="VBQ36" s="213"/>
      <c r="VBR36" s="213"/>
      <c r="VBS36" s="213"/>
      <c r="VBT36" s="213"/>
      <c r="VBU36" s="213"/>
      <c r="VBV36" s="213"/>
      <c r="VBW36" s="213"/>
      <c r="VBX36" s="213"/>
      <c r="VBY36" s="213"/>
      <c r="VBZ36" s="213"/>
      <c r="VCA36" s="213"/>
      <c r="VCB36" s="213"/>
      <c r="VCC36" s="213"/>
      <c r="VCD36" s="213"/>
      <c r="VCE36" s="213"/>
      <c r="VCF36" s="213"/>
      <c r="VCG36" s="213"/>
      <c r="VCH36" s="213"/>
      <c r="VCI36" s="213"/>
      <c r="VCJ36" s="213"/>
      <c r="VCK36" s="213"/>
      <c r="VCL36" s="213"/>
      <c r="VCM36" s="213"/>
      <c r="VCN36" s="213"/>
      <c r="VCO36" s="213"/>
      <c r="VCP36" s="213"/>
      <c r="VCQ36" s="213"/>
      <c r="VCR36" s="213"/>
      <c r="VCS36" s="213"/>
      <c r="VCT36" s="213"/>
      <c r="VCU36" s="213"/>
      <c r="VCV36" s="213"/>
      <c r="VCW36" s="213"/>
      <c r="VCX36" s="213"/>
      <c r="VCY36" s="213"/>
      <c r="VCZ36" s="213"/>
      <c r="VDA36" s="213"/>
      <c r="VDB36" s="213"/>
      <c r="VDC36" s="213"/>
      <c r="VDD36" s="213"/>
      <c r="VDE36" s="213"/>
      <c r="VDF36" s="213"/>
      <c r="VDG36" s="213"/>
      <c r="VDH36" s="213"/>
      <c r="VDI36" s="213"/>
      <c r="VDJ36" s="213"/>
      <c r="VDK36" s="213"/>
      <c r="VDL36" s="213"/>
      <c r="VDM36" s="213"/>
      <c r="VDN36" s="213"/>
      <c r="VDO36" s="213"/>
      <c r="VDP36" s="213"/>
      <c r="VDQ36" s="213"/>
      <c r="VDR36" s="213"/>
      <c r="VDS36" s="213"/>
      <c r="VDT36" s="213"/>
      <c r="VDU36" s="213"/>
      <c r="VDV36" s="213"/>
      <c r="VDW36" s="213"/>
      <c r="VDX36" s="213"/>
      <c r="VDY36" s="213"/>
      <c r="VDZ36" s="213"/>
      <c r="VEA36" s="213"/>
      <c r="VEB36" s="213"/>
      <c r="VEC36" s="213"/>
      <c r="VED36" s="213"/>
      <c r="VEE36" s="213"/>
      <c r="VEF36" s="213"/>
      <c r="VEG36" s="213"/>
      <c r="VEH36" s="213"/>
      <c r="VEI36" s="213"/>
      <c r="VEJ36" s="213"/>
      <c r="VEK36" s="213"/>
      <c r="VEL36" s="213"/>
      <c r="VEM36" s="213"/>
      <c r="VEN36" s="213"/>
      <c r="VEO36" s="213"/>
      <c r="VEP36" s="213"/>
      <c r="VEQ36" s="213"/>
      <c r="VER36" s="213"/>
      <c r="VES36" s="213"/>
      <c r="VET36" s="213"/>
      <c r="VEU36" s="213"/>
      <c r="VEV36" s="213"/>
      <c r="VEW36" s="213"/>
      <c r="VEX36" s="213"/>
      <c r="VEY36" s="213"/>
      <c r="VEZ36" s="213"/>
      <c r="VFA36" s="213"/>
      <c r="VFB36" s="213"/>
      <c r="VFC36" s="213"/>
      <c r="VFD36" s="213"/>
      <c r="VFE36" s="213"/>
      <c r="VFF36" s="213"/>
      <c r="VFG36" s="213"/>
      <c r="VFH36" s="213"/>
      <c r="VFI36" s="213"/>
      <c r="VFJ36" s="213"/>
      <c r="VFK36" s="213"/>
      <c r="VFL36" s="213"/>
      <c r="VFM36" s="213"/>
      <c r="VFN36" s="213"/>
      <c r="VFO36" s="213"/>
      <c r="VFP36" s="213"/>
      <c r="VFQ36" s="213"/>
      <c r="VFR36" s="213"/>
      <c r="VFS36" s="213"/>
      <c r="VFT36" s="213"/>
      <c r="VFU36" s="213"/>
      <c r="VFV36" s="213"/>
      <c r="VFW36" s="213"/>
      <c r="VFX36" s="213"/>
      <c r="VFY36" s="213"/>
      <c r="VFZ36" s="213"/>
      <c r="VGA36" s="213"/>
      <c r="VGB36" s="213"/>
      <c r="VGC36" s="213"/>
      <c r="VGD36" s="213"/>
      <c r="VGE36" s="213"/>
      <c r="VGF36" s="213"/>
      <c r="VGG36" s="213"/>
      <c r="VGH36" s="213"/>
      <c r="VGI36" s="213"/>
      <c r="VGJ36" s="213"/>
      <c r="VGK36" s="213"/>
      <c r="VGL36" s="213"/>
      <c r="VGM36" s="213"/>
      <c r="VGN36" s="213"/>
      <c r="VGO36" s="213"/>
      <c r="VGP36" s="213"/>
      <c r="VGQ36" s="213"/>
      <c r="VGR36" s="213"/>
      <c r="VGS36" s="213"/>
      <c r="VGT36" s="213"/>
      <c r="VGU36" s="213"/>
      <c r="VGV36" s="213"/>
      <c r="VGW36" s="213"/>
      <c r="VGX36" s="213"/>
      <c r="VGY36" s="213"/>
      <c r="VGZ36" s="213"/>
      <c r="VHA36" s="213"/>
      <c r="VHB36" s="213"/>
      <c r="VHC36" s="213"/>
      <c r="VHD36" s="213"/>
      <c r="VHE36" s="213"/>
      <c r="VHF36" s="213"/>
      <c r="VHG36" s="213"/>
      <c r="VHH36" s="213"/>
      <c r="VHI36" s="213"/>
      <c r="VHJ36" s="213"/>
      <c r="VHK36" s="213"/>
      <c r="VHL36" s="213"/>
      <c r="VHM36" s="213"/>
      <c r="VHN36" s="213"/>
      <c r="VHO36" s="213"/>
      <c r="VHP36" s="213"/>
      <c r="VHQ36" s="213"/>
      <c r="VHR36" s="213"/>
      <c r="VHS36" s="213"/>
      <c r="VHT36" s="213"/>
      <c r="VHU36" s="213"/>
      <c r="VHV36" s="213"/>
      <c r="VHW36" s="213"/>
      <c r="VHX36" s="213"/>
      <c r="VHY36" s="213"/>
      <c r="VHZ36" s="213"/>
      <c r="VIA36" s="213"/>
      <c r="VIB36" s="213"/>
      <c r="VIC36" s="213"/>
      <c r="VID36" s="213"/>
      <c r="VIE36" s="213"/>
      <c r="VIF36" s="213"/>
      <c r="VIG36" s="213"/>
      <c r="VIH36" s="213"/>
      <c r="VII36" s="213"/>
      <c r="VIJ36" s="213"/>
      <c r="VIK36" s="213"/>
      <c r="VIL36" s="213"/>
      <c r="VIM36" s="213"/>
      <c r="VIN36" s="213"/>
      <c r="VIO36" s="213"/>
      <c r="VIP36" s="213"/>
      <c r="VIQ36" s="213"/>
      <c r="VIR36" s="213"/>
      <c r="VIS36" s="213"/>
      <c r="VIT36" s="213"/>
      <c r="VIU36" s="213"/>
      <c r="VIV36" s="213"/>
      <c r="VIW36" s="213"/>
      <c r="VIX36" s="213"/>
      <c r="VIY36" s="213"/>
      <c r="VIZ36" s="213"/>
      <c r="VJA36" s="213"/>
      <c r="VJB36" s="213"/>
      <c r="VJC36" s="213"/>
      <c r="VJD36" s="213"/>
      <c r="VJE36" s="213"/>
      <c r="VJF36" s="213"/>
      <c r="VJG36" s="213"/>
      <c r="VJH36" s="213"/>
      <c r="VJI36" s="213"/>
      <c r="VJJ36" s="213"/>
      <c r="VJK36" s="213"/>
      <c r="VJL36" s="213"/>
      <c r="VJM36" s="213"/>
      <c r="VJN36" s="213"/>
      <c r="VJO36" s="213"/>
      <c r="VJP36" s="213"/>
      <c r="VJQ36" s="213"/>
      <c r="VJR36" s="213"/>
      <c r="VJS36" s="213"/>
      <c r="VJT36" s="213"/>
      <c r="VJU36" s="213"/>
      <c r="VJV36" s="213"/>
      <c r="VJW36" s="213"/>
      <c r="VJX36" s="213"/>
      <c r="VJY36" s="213"/>
      <c r="VJZ36" s="213"/>
      <c r="VKA36" s="213"/>
      <c r="VKB36" s="213"/>
      <c r="VKC36" s="213"/>
      <c r="VKD36" s="213"/>
      <c r="VKE36" s="213"/>
      <c r="VKF36" s="213"/>
      <c r="VKG36" s="213"/>
      <c r="VKH36" s="213"/>
      <c r="VKI36" s="213"/>
      <c r="VKJ36" s="213"/>
      <c r="VKK36" s="213"/>
      <c r="VKL36" s="213"/>
      <c r="VKM36" s="213"/>
      <c r="VKN36" s="213"/>
      <c r="VKO36" s="213"/>
      <c r="VKP36" s="213"/>
      <c r="VKQ36" s="213"/>
      <c r="VKR36" s="213"/>
      <c r="VKS36" s="213"/>
      <c r="VKT36" s="213"/>
      <c r="VKU36" s="213"/>
      <c r="VKV36" s="213"/>
      <c r="VKW36" s="213"/>
      <c r="VKX36" s="213"/>
      <c r="VKY36" s="213"/>
      <c r="VKZ36" s="213"/>
      <c r="VLA36" s="213"/>
      <c r="VLB36" s="213"/>
      <c r="VLC36" s="213"/>
      <c r="VLD36" s="213"/>
      <c r="VLE36" s="213"/>
      <c r="VLF36" s="213"/>
      <c r="VLG36" s="213"/>
      <c r="VLH36" s="213"/>
      <c r="VLI36" s="213"/>
      <c r="VLJ36" s="213"/>
      <c r="VLK36" s="213"/>
      <c r="VLL36" s="213"/>
      <c r="VLM36" s="213"/>
      <c r="VLN36" s="213"/>
      <c r="VLO36" s="213"/>
      <c r="VLP36" s="213"/>
      <c r="VLQ36" s="213"/>
      <c r="VLR36" s="213"/>
      <c r="VLS36" s="213"/>
      <c r="VLT36" s="213"/>
      <c r="VLU36" s="213"/>
      <c r="VLV36" s="213"/>
      <c r="VLW36" s="213"/>
      <c r="VLX36" s="213"/>
      <c r="VLY36" s="213"/>
      <c r="VLZ36" s="213"/>
      <c r="VMA36" s="213"/>
      <c r="VMB36" s="213"/>
      <c r="VMC36" s="213"/>
      <c r="VMD36" s="213"/>
      <c r="VME36" s="213"/>
      <c r="VMF36" s="213"/>
      <c r="VMG36" s="213"/>
      <c r="VMH36" s="213"/>
      <c r="VMI36" s="213"/>
      <c r="VMJ36" s="213"/>
      <c r="VMK36" s="213"/>
      <c r="VML36" s="213"/>
      <c r="VMM36" s="213"/>
      <c r="VMN36" s="213"/>
      <c r="VMO36" s="213"/>
      <c r="VMP36" s="213"/>
      <c r="VMQ36" s="213"/>
      <c r="VMR36" s="213"/>
      <c r="VMS36" s="213"/>
      <c r="VMT36" s="213"/>
      <c r="VMU36" s="213"/>
      <c r="VMV36" s="213"/>
      <c r="VMW36" s="213"/>
      <c r="VMX36" s="213"/>
      <c r="VMY36" s="213"/>
      <c r="VMZ36" s="213"/>
      <c r="VNA36" s="213"/>
      <c r="VNB36" s="213"/>
      <c r="VNC36" s="213"/>
      <c r="VND36" s="213"/>
      <c r="VNE36" s="213"/>
      <c r="VNF36" s="213"/>
      <c r="VNG36" s="213"/>
      <c r="VNH36" s="213"/>
      <c r="VNI36" s="213"/>
      <c r="VNJ36" s="213"/>
      <c r="VNK36" s="213"/>
      <c r="VNL36" s="213"/>
      <c r="VNM36" s="213"/>
      <c r="VNN36" s="213"/>
      <c r="VNO36" s="213"/>
      <c r="VNP36" s="213"/>
      <c r="VNQ36" s="213"/>
      <c r="VNR36" s="213"/>
      <c r="VNS36" s="213"/>
      <c r="VNT36" s="213"/>
      <c r="VNU36" s="213"/>
      <c r="VNV36" s="213"/>
      <c r="VNW36" s="213"/>
      <c r="VNX36" s="213"/>
      <c r="VNY36" s="213"/>
      <c r="VNZ36" s="213"/>
      <c r="VOA36" s="213"/>
      <c r="VOB36" s="213"/>
      <c r="VOC36" s="213"/>
      <c r="VOD36" s="213"/>
      <c r="VOE36" s="213"/>
      <c r="VOF36" s="213"/>
      <c r="VOG36" s="213"/>
      <c r="VOH36" s="213"/>
      <c r="VOI36" s="213"/>
      <c r="VOJ36" s="213"/>
      <c r="VOK36" s="213"/>
      <c r="VOL36" s="213"/>
      <c r="VOM36" s="213"/>
      <c r="VON36" s="213"/>
      <c r="VOO36" s="213"/>
      <c r="VOP36" s="213"/>
      <c r="VOQ36" s="213"/>
      <c r="VOR36" s="213"/>
      <c r="VOS36" s="213"/>
      <c r="VOT36" s="213"/>
      <c r="VOU36" s="213"/>
      <c r="VOV36" s="213"/>
      <c r="VOW36" s="213"/>
      <c r="VOX36" s="213"/>
      <c r="VOY36" s="213"/>
      <c r="VOZ36" s="213"/>
      <c r="VPA36" s="213"/>
      <c r="VPB36" s="213"/>
      <c r="VPC36" s="213"/>
      <c r="VPD36" s="213"/>
      <c r="VPE36" s="213"/>
      <c r="VPF36" s="213"/>
      <c r="VPG36" s="213"/>
      <c r="VPH36" s="213"/>
      <c r="VPI36" s="213"/>
      <c r="VPJ36" s="213"/>
      <c r="VPK36" s="213"/>
      <c r="VPL36" s="213"/>
      <c r="VPM36" s="213"/>
      <c r="VPN36" s="213"/>
      <c r="VPO36" s="213"/>
      <c r="VPP36" s="213"/>
      <c r="VPQ36" s="213"/>
      <c r="VPR36" s="213"/>
      <c r="VPS36" s="213"/>
      <c r="VPT36" s="213"/>
      <c r="VPU36" s="213"/>
      <c r="VPV36" s="213"/>
      <c r="VPW36" s="213"/>
      <c r="VPX36" s="213"/>
      <c r="VPY36" s="213"/>
      <c r="VPZ36" s="213"/>
      <c r="VQA36" s="213"/>
      <c r="VQB36" s="213"/>
      <c r="VQC36" s="213"/>
      <c r="VQD36" s="213"/>
      <c r="VQE36" s="213"/>
      <c r="VQF36" s="213"/>
      <c r="VQG36" s="213"/>
      <c r="VQH36" s="213"/>
      <c r="VQI36" s="213"/>
      <c r="VQJ36" s="213"/>
      <c r="VQK36" s="213"/>
      <c r="VQL36" s="213"/>
      <c r="VQM36" s="213"/>
      <c r="VQN36" s="213"/>
      <c r="VQO36" s="213"/>
      <c r="VQP36" s="213"/>
      <c r="VQQ36" s="213"/>
      <c r="VQR36" s="213"/>
      <c r="VQS36" s="213"/>
      <c r="VQT36" s="213"/>
      <c r="VQU36" s="213"/>
      <c r="VQV36" s="213"/>
      <c r="VQW36" s="213"/>
      <c r="VQX36" s="213"/>
      <c r="VQY36" s="213"/>
      <c r="VQZ36" s="213"/>
      <c r="VRA36" s="213"/>
      <c r="VRB36" s="213"/>
      <c r="VRC36" s="213"/>
      <c r="VRD36" s="213"/>
      <c r="VRE36" s="213"/>
      <c r="VRF36" s="213"/>
      <c r="VRG36" s="213"/>
      <c r="VRH36" s="213"/>
      <c r="VRI36" s="213"/>
      <c r="VRJ36" s="213"/>
      <c r="VRK36" s="213"/>
      <c r="VRL36" s="213"/>
      <c r="VRM36" s="213"/>
      <c r="VRN36" s="213"/>
      <c r="VRO36" s="213"/>
      <c r="VRP36" s="213"/>
      <c r="VRQ36" s="213"/>
      <c r="VRR36" s="213"/>
      <c r="VRS36" s="213"/>
      <c r="VRT36" s="213"/>
      <c r="VRU36" s="213"/>
      <c r="VRV36" s="213"/>
      <c r="VRW36" s="213"/>
      <c r="VRX36" s="213"/>
      <c r="VRY36" s="213"/>
      <c r="VRZ36" s="213"/>
      <c r="VSA36" s="213"/>
      <c r="VSB36" s="213"/>
      <c r="VSC36" s="213"/>
      <c r="VSD36" s="213"/>
      <c r="VSE36" s="213"/>
      <c r="VSF36" s="213"/>
      <c r="VSG36" s="213"/>
      <c r="VSH36" s="213"/>
      <c r="VSI36" s="213"/>
      <c r="VSJ36" s="213"/>
      <c r="VSK36" s="213"/>
      <c r="VSL36" s="213"/>
      <c r="VSM36" s="213"/>
      <c r="VSN36" s="213"/>
      <c r="VSO36" s="213"/>
      <c r="VSP36" s="213"/>
      <c r="VSQ36" s="213"/>
      <c r="VSR36" s="213"/>
      <c r="VSS36" s="213"/>
      <c r="VST36" s="213"/>
      <c r="VSU36" s="213"/>
      <c r="VSV36" s="213"/>
      <c r="VSW36" s="213"/>
      <c r="VSX36" s="213"/>
      <c r="VSY36" s="213"/>
      <c r="VSZ36" s="213"/>
      <c r="VTA36" s="213"/>
      <c r="VTB36" s="213"/>
      <c r="VTC36" s="213"/>
      <c r="VTD36" s="213"/>
      <c r="VTE36" s="213"/>
      <c r="VTF36" s="213"/>
      <c r="VTG36" s="213"/>
      <c r="VTH36" s="213"/>
      <c r="VTI36" s="213"/>
      <c r="VTJ36" s="213"/>
      <c r="VTK36" s="213"/>
      <c r="VTL36" s="213"/>
      <c r="VTM36" s="213"/>
      <c r="VTN36" s="213"/>
      <c r="VTO36" s="213"/>
      <c r="VTP36" s="213"/>
      <c r="VTQ36" s="213"/>
      <c r="VTR36" s="213"/>
      <c r="VTS36" s="213"/>
      <c r="VTT36" s="213"/>
      <c r="VTU36" s="213"/>
      <c r="VTV36" s="213"/>
      <c r="VTW36" s="213"/>
      <c r="VTX36" s="213"/>
      <c r="VTY36" s="213"/>
      <c r="VTZ36" s="213"/>
      <c r="VUA36" s="213"/>
      <c r="VUB36" s="213"/>
      <c r="VUC36" s="213"/>
      <c r="VUD36" s="213"/>
      <c r="VUE36" s="213"/>
      <c r="VUF36" s="213"/>
      <c r="VUG36" s="213"/>
      <c r="VUH36" s="213"/>
      <c r="VUI36" s="213"/>
      <c r="VUJ36" s="213"/>
      <c r="VUK36" s="213"/>
      <c r="VUL36" s="213"/>
      <c r="VUM36" s="213"/>
      <c r="VUN36" s="213"/>
      <c r="VUO36" s="213"/>
      <c r="VUP36" s="213"/>
      <c r="VUQ36" s="213"/>
      <c r="VUR36" s="213"/>
      <c r="VUS36" s="213"/>
      <c r="VUT36" s="213"/>
      <c r="VUU36" s="213"/>
      <c r="VUV36" s="213"/>
      <c r="VUW36" s="213"/>
      <c r="VUX36" s="213"/>
      <c r="VUY36" s="213"/>
      <c r="VUZ36" s="213"/>
      <c r="VVA36" s="213"/>
      <c r="VVB36" s="213"/>
      <c r="VVC36" s="213"/>
      <c r="VVD36" s="213"/>
      <c r="VVE36" s="213"/>
      <c r="VVF36" s="213"/>
      <c r="VVG36" s="213"/>
      <c r="VVH36" s="213"/>
      <c r="VVI36" s="213"/>
      <c r="VVJ36" s="213"/>
      <c r="VVK36" s="213"/>
      <c r="VVL36" s="213"/>
      <c r="VVM36" s="213"/>
      <c r="VVN36" s="213"/>
      <c r="VVO36" s="213"/>
      <c r="VVP36" s="213"/>
      <c r="VVQ36" s="213"/>
      <c r="VVR36" s="213"/>
      <c r="VVS36" s="213"/>
      <c r="VVT36" s="213"/>
      <c r="VVU36" s="213"/>
      <c r="VVV36" s="213"/>
      <c r="VVW36" s="213"/>
      <c r="VVX36" s="213"/>
      <c r="VVY36" s="213"/>
      <c r="VVZ36" s="213"/>
      <c r="VWA36" s="213"/>
      <c r="VWB36" s="213"/>
      <c r="VWC36" s="213"/>
      <c r="VWD36" s="213"/>
      <c r="VWE36" s="213"/>
      <c r="VWF36" s="213"/>
      <c r="VWG36" s="213"/>
      <c r="VWH36" s="213"/>
      <c r="VWI36" s="213"/>
      <c r="VWJ36" s="213"/>
      <c r="VWK36" s="213"/>
      <c r="VWL36" s="213"/>
      <c r="VWM36" s="213"/>
      <c r="VWN36" s="213"/>
      <c r="VWO36" s="213"/>
      <c r="VWP36" s="213"/>
      <c r="VWQ36" s="213"/>
      <c r="VWR36" s="213"/>
      <c r="VWS36" s="213"/>
      <c r="VWT36" s="213"/>
      <c r="VWU36" s="213"/>
      <c r="VWV36" s="213"/>
      <c r="VWW36" s="213"/>
      <c r="VWX36" s="213"/>
      <c r="VWY36" s="213"/>
      <c r="VWZ36" s="213"/>
      <c r="VXA36" s="213"/>
      <c r="VXB36" s="213"/>
      <c r="VXC36" s="213"/>
      <c r="VXD36" s="213"/>
      <c r="VXE36" s="213"/>
      <c r="VXF36" s="213"/>
      <c r="VXG36" s="213"/>
      <c r="VXH36" s="213"/>
      <c r="VXI36" s="213"/>
      <c r="VXJ36" s="213"/>
      <c r="VXK36" s="213"/>
      <c r="VXL36" s="213"/>
      <c r="VXM36" s="213"/>
      <c r="VXN36" s="213"/>
      <c r="VXO36" s="213"/>
      <c r="VXP36" s="213"/>
      <c r="VXQ36" s="213"/>
      <c r="VXR36" s="213"/>
      <c r="VXS36" s="213"/>
      <c r="VXT36" s="213"/>
      <c r="VXU36" s="213"/>
      <c r="VXV36" s="213"/>
      <c r="VXW36" s="213"/>
      <c r="VXX36" s="213"/>
      <c r="VXY36" s="213"/>
      <c r="VXZ36" s="213"/>
      <c r="VYA36" s="213"/>
      <c r="VYB36" s="213"/>
      <c r="VYC36" s="213"/>
      <c r="VYD36" s="213"/>
      <c r="VYE36" s="213"/>
      <c r="VYF36" s="213"/>
      <c r="VYG36" s="213"/>
      <c r="VYH36" s="213"/>
      <c r="VYI36" s="213"/>
      <c r="VYJ36" s="213"/>
      <c r="VYK36" s="213"/>
      <c r="VYL36" s="213"/>
      <c r="VYM36" s="213"/>
      <c r="VYN36" s="213"/>
      <c r="VYO36" s="213"/>
      <c r="VYP36" s="213"/>
      <c r="VYQ36" s="213"/>
      <c r="VYR36" s="213"/>
      <c r="VYS36" s="213"/>
      <c r="VYT36" s="213"/>
      <c r="VYU36" s="213"/>
      <c r="VYV36" s="213"/>
      <c r="VYW36" s="213"/>
      <c r="VYX36" s="213"/>
      <c r="VYY36" s="213"/>
      <c r="VYZ36" s="213"/>
      <c r="VZA36" s="213"/>
      <c r="VZB36" s="213"/>
      <c r="VZC36" s="213"/>
      <c r="VZD36" s="213"/>
      <c r="VZE36" s="213"/>
      <c r="VZF36" s="213"/>
      <c r="VZG36" s="213"/>
      <c r="VZH36" s="213"/>
      <c r="VZI36" s="213"/>
      <c r="VZJ36" s="213"/>
      <c r="VZK36" s="213"/>
      <c r="VZL36" s="213"/>
      <c r="VZM36" s="213"/>
      <c r="VZN36" s="213"/>
      <c r="VZO36" s="213"/>
      <c r="VZP36" s="213"/>
      <c r="VZQ36" s="213"/>
      <c r="VZR36" s="213"/>
      <c r="VZS36" s="213"/>
      <c r="VZT36" s="213"/>
      <c r="VZU36" s="213"/>
      <c r="VZV36" s="213"/>
      <c r="VZW36" s="213"/>
      <c r="VZX36" s="213"/>
      <c r="VZY36" s="213"/>
      <c r="VZZ36" s="213"/>
      <c r="WAA36" s="213"/>
      <c r="WAB36" s="213"/>
      <c r="WAC36" s="213"/>
      <c r="WAD36" s="213"/>
      <c r="WAE36" s="213"/>
      <c r="WAF36" s="213"/>
      <c r="WAG36" s="213"/>
      <c r="WAH36" s="213"/>
      <c r="WAI36" s="213"/>
      <c r="WAJ36" s="213"/>
      <c r="WAK36" s="213"/>
      <c r="WAL36" s="213"/>
      <c r="WAM36" s="213"/>
      <c r="WAN36" s="213"/>
      <c r="WAO36" s="213"/>
      <c r="WAP36" s="213"/>
      <c r="WAQ36" s="213"/>
      <c r="WAR36" s="213"/>
      <c r="WAS36" s="213"/>
      <c r="WAT36" s="213"/>
      <c r="WAU36" s="213"/>
      <c r="WAV36" s="213"/>
      <c r="WAW36" s="213"/>
      <c r="WAX36" s="213"/>
      <c r="WAY36" s="213"/>
      <c r="WAZ36" s="213"/>
      <c r="WBA36" s="213"/>
      <c r="WBB36" s="213"/>
      <c r="WBC36" s="213"/>
      <c r="WBD36" s="213"/>
      <c r="WBE36" s="213"/>
      <c r="WBF36" s="213"/>
      <c r="WBG36" s="213"/>
      <c r="WBH36" s="213"/>
      <c r="WBI36" s="213"/>
      <c r="WBJ36" s="213"/>
      <c r="WBK36" s="213"/>
      <c r="WBL36" s="213"/>
      <c r="WBM36" s="213"/>
      <c r="WBN36" s="213"/>
      <c r="WBO36" s="213"/>
      <c r="WBP36" s="213"/>
      <c r="WBQ36" s="213"/>
      <c r="WBR36" s="213"/>
      <c r="WBS36" s="213"/>
      <c r="WBT36" s="213"/>
      <c r="WBU36" s="213"/>
      <c r="WBV36" s="213"/>
      <c r="WBW36" s="213"/>
      <c r="WBX36" s="213"/>
      <c r="WBY36" s="213"/>
      <c r="WBZ36" s="213"/>
      <c r="WCA36" s="213"/>
      <c r="WCB36" s="213"/>
      <c r="WCC36" s="213"/>
      <c r="WCD36" s="213"/>
      <c r="WCE36" s="213"/>
      <c r="WCF36" s="213"/>
      <c r="WCG36" s="213"/>
      <c r="WCH36" s="213"/>
      <c r="WCI36" s="213"/>
      <c r="WCJ36" s="213"/>
      <c r="WCK36" s="213"/>
      <c r="WCL36" s="213"/>
      <c r="WCM36" s="213"/>
      <c r="WCN36" s="213"/>
      <c r="WCO36" s="213"/>
      <c r="WCP36" s="213"/>
      <c r="WCQ36" s="213"/>
      <c r="WCR36" s="213"/>
      <c r="WCS36" s="213"/>
      <c r="WCT36" s="213"/>
      <c r="WCU36" s="213"/>
      <c r="WCV36" s="213"/>
      <c r="WCW36" s="213"/>
      <c r="WCX36" s="213"/>
      <c r="WCY36" s="213"/>
      <c r="WCZ36" s="213"/>
      <c r="WDA36" s="213"/>
      <c r="WDB36" s="213"/>
      <c r="WDC36" s="213"/>
      <c r="WDD36" s="213"/>
      <c r="WDE36" s="213"/>
      <c r="WDF36" s="213"/>
      <c r="WDG36" s="213"/>
      <c r="WDH36" s="213"/>
      <c r="WDI36" s="213"/>
      <c r="WDJ36" s="213"/>
      <c r="WDK36" s="213"/>
      <c r="WDL36" s="213"/>
      <c r="WDM36" s="213"/>
      <c r="WDN36" s="213"/>
      <c r="WDO36" s="213"/>
      <c r="WDP36" s="213"/>
      <c r="WDQ36" s="213"/>
      <c r="WDR36" s="213"/>
      <c r="WDS36" s="213"/>
      <c r="WDT36" s="213"/>
      <c r="WDU36" s="213"/>
      <c r="WDV36" s="213"/>
      <c r="WDW36" s="213"/>
      <c r="WDX36" s="213"/>
      <c r="WDY36" s="213"/>
      <c r="WDZ36" s="213"/>
      <c r="WEA36" s="213"/>
      <c r="WEB36" s="213"/>
      <c r="WEC36" s="213"/>
      <c r="WED36" s="213"/>
      <c r="WEE36" s="213"/>
      <c r="WEF36" s="213"/>
      <c r="WEG36" s="213"/>
      <c r="WEH36" s="213"/>
      <c r="WEI36" s="213"/>
      <c r="WEJ36" s="213"/>
      <c r="WEK36" s="213"/>
      <c r="WEL36" s="213"/>
      <c r="WEM36" s="213"/>
      <c r="WEN36" s="213"/>
      <c r="WEO36" s="213"/>
      <c r="WEP36" s="213"/>
      <c r="WEQ36" s="213"/>
      <c r="WER36" s="213"/>
      <c r="WES36" s="213"/>
      <c r="WET36" s="213"/>
      <c r="WEU36" s="213"/>
      <c r="WEV36" s="213"/>
      <c r="WEW36" s="213"/>
      <c r="WEX36" s="213"/>
      <c r="WEY36" s="213"/>
      <c r="WEZ36" s="213"/>
      <c r="WFA36" s="213"/>
      <c r="WFB36" s="213"/>
      <c r="WFC36" s="213"/>
      <c r="WFD36" s="213"/>
      <c r="WFE36" s="213"/>
      <c r="WFF36" s="213"/>
      <c r="WFG36" s="213"/>
      <c r="WFH36" s="213"/>
      <c r="WFI36" s="213"/>
      <c r="WFJ36" s="213"/>
      <c r="WFK36" s="213"/>
      <c r="WFL36" s="213"/>
      <c r="WFM36" s="213"/>
      <c r="WFN36" s="213"/>
      <c r="WFO36" s="213"/>
      <c r="WFP36" s="213"/>
      <c r="WFQ36" s="213"/>
      <c r="WFR36" s="213"/>
      <c r="WFS36" s="213"/>
      <c r="WFT36" s="213"/>
      <c r="WFU36" s="213"/>
      <c r="WFV36" s="213"/>
      <c r="WFW36" s="213"/>
      <c r="WFX36" s="213"/>
      <c r="WFY36" s="213"/>
      <c r="WFZ36" s="213"/>
      <c r="WGA36" s="213"/>
      <c r="WGB36" s="213"/>
      <c r="WGC36" s="213"/>
      <c r="WGD36" s="213"/>
      <c r="WGE36" s="213"/>
      <c r="WGF36" s="213"/>
      <c r="WGG36" s="213"/>
      <c r="WGH36" s="213"/>
      <c r="WGI36" s="213"/>
      <c r="WGJ36" s="213"/>
      <c r="WGK36" s="213"/>
      <c r="WGL36" s="213"/>
      <c r="WGM36" s="213"/>
      <c r="WGN36" s="213"/>
      <c r="WGO36" s="213"/>
      <c r="WGP36" s="213"/>
      <c r="WGQ36" s="213"/>
      <c r="WGR36" s="213"/>
      <c r="WGS36" s="213"/>
      <c r="WGT36" s="213"/>
      <c r="WGU36" s="213"/>
      <c r="WGV36" s="213"/>
      <c r="WGW36" s="213"/>
      <c r="WGX36" s="213"/>
      <c r="WGY36" s="213"/>
      <c r="WGZ36" s="213"/>
      <c r="WHA36" s="213"/>
      <c r="WHB36" s="213"/>
      <c r="WHC36" s="213"/>
      <c r="WHD36" s="213"/>
      <c r="WHE36" s="213"/>
      <c r="WHF36" s="213"/>
      <c r="WHG36" s="213"/>
      <c r="WHH36" s="213"/>
      <c r="WHI36" s="213"/>
      <c r="WHJ36" s="213"/>
      <c r="WHK36" s="213"/>
      <c r="WHL36" s="213"/>
      <c r="WHM36" s="213"/>
      <c r="WHN36" s="213"/>
      <c r="WHO36" s="213"/>
      <c r="WHP36" s="213"/>
      <c r="WHQ36" s="213"/>
      <c r="WHR36" s="213"/>
      <c r="WHS36" s="213"/>
      <c r="WHT36" s="213"/>
      <c r="WHU36" s="213"/>
      <c r="WHV36" s="213"/>
      <c r="WHW36" s="213"/>
      <c r="WHX36" s="213"/>
      <c r="WHY36" s="213"/>
      <c r="WHZ36" s="213"/>
      <c r="WIA36" s="213"/>
      <c r="WIB36" s="213"/>
      <c r="WIC36" s="213"/>
      <c r="WID36" s="213"/>
      <c r="WIE36" s="213"/>
      <c r="WIF36" s="213"/>
      <c r="WIG36" s="213"/>
      <c r="WIH36" s="213"/>
      <c r="WII36" s="213"/>
      <c r="WIJ36" s="213"/>
      <c r="WIK36" s="213"/>
      <c r="WIL36" s="213"/>
      <c r="WIM36" s="213"/>
      <c r="WIN36" s="213"/>
      <c r="WIO36" s="213"/>
      <c r="WIP36" s="213"/>
      <c r="WIQ36" s="213"/>
      <c r="WIR36" s="213"/>
      <c r="WIS36" s="213"/>
      <c r="WIT36" s="213"/>
      <c r="WIU36" s="213"/>
      <c r="WIV36" s="213"/>
      <c r="WIW36" s="213"/>
      <c r="WIX36" s="213"/>
      <c r="WIY36" s="213"/>
      <c r="WIZ36" s="213"/>
      <c r="WJA36" s="213"/>
      <c r="WJB36" s="213"/>
      <c r="WJC36" s="213"/>
      <c r="WJD36" s="213"/>
      <c r="WJE36" s="213"/>
      <c r="WJF36" s="213"/>
      <c r="WJG36" s="213"/>
      <c r="WJH36" s="213"/>
      <c r="WJI36" s="213"/>
      <c r="WJJ36" s="213"/>
      <c r="WJK36" s="213"/>
      <c r="WJL36" s="213"/>
      <c r="WJM36" s="213"/>
      <c r="WJN36" s="213"/>
      <c r="WJO36" s="213"/>
      <c r="WJP36" s="213"/>
      <c r="WJQ36" s="213"/>
      <c r="WJR36" s="213"/>
      <c r="WJS36" s="213"/>
      <c r="WJT36" s="213"/>
      <c r="WJU36" s="213"/>
      <c r="WJV36" s="213"/>
      <c r="WJW36" s="213"/>
      <c r="WJX36" s="213"/>
      <c r="WJY36" s="213"/>
      <c r="WJZ36" s="213"/>
      <c r="WKA36" s="213"/>
      <c r="WKB36" s="213"/>
      <c r="WKC36" s="213"/>
      <c r="WKD36" s="213"/>
      <c r="WKE36" s="213"/>
      <c r="WKF36" s="213"/>
      <c r="WKG36" s="213"/>
      <c r="WKH36" s="213"/>
      <c r="WKI36" s="213"/>
      <c r="WKJ36" s="213"/>
      <c r="WKK36" s="213"/>
      <c r="WKL36" s="213"/>
      <c r="WKM36" s="213"/>
      <c r="WKN36" s="213"/>
      <c r="WKO36" s="213"/>
      <c r="WKP36" s="213"/>
      <c r="WKQ36" s="213"/>
      <c r="WKR36" s="213"/>
      <c r="WKS36" s="213"/>
      <c r="WKT36" s="213"/>
      <c r="WKU36" s="213"/>
      <c r="WKV36" s="213"/>
      <c r="WKW36" s="213"/>
      <c r="WKX36" s="213"/>
      <c r="WKY36" s="213"/>
      <c r="WKZ36" s="213"/>
      <c r="WLA36" s="213"/>
      <c r="WLB36" s="213"/>
      <c r="WLC36" s="213"/>
      <c r="WLD36" s="213"/>
      <c r="WLE36" s="213"/>
      <c r="WLF36" s="213"/>
      <c r="WLG36" s="213"/>
      <c r="WLH36" s="213"/>
      <c r="WLI36" s="213"/>
      <c r="WLJ36" s="213"/>
      <c r="WLK36" s="213"/>
      <c r="WLL36" s="213"/>
      <c r="WLM36" s="213"/>
      <c r="WLN36" s="213"/>
      <c r="WLO36" s="213"/>
      <c r="WLP36" s="213"/>
      <c r="WLQ36" s="213"/>
      <c r="WLR36" s="213"/>
      <c r="WLS36" s="213"/>
      <c r="WLT36" s="213"/>
      <c r="WLU36" s="213"/>
      <c r="WLV36" s="213"/>
      <c r="WLW36" s="213"/>
      <c r="WLX36" s="213"/>
      <c r="WLY36" s="213"/>
      <c r="WLZ36" s="213"/>
      <c r="WMA36" s="213"/>
      <c r="WMB36" s="213"/>
      <c r="WMC36" s="213"/>
      <c r="WMD36" s="213"/>
      <c r="WME36" s="213"/>
      <c r="WMF36" s="213"/>
      <c r="WMG36" s="213"/>
      <c r="WMH36" s="213"/>
      <c r="WMI36" s="213"/>
      <c r="WMJ36" s="213"/>
      <c r="WMK36" s="213"/>
      <c r="WML36" s="213"/>
      <c r="WMM36" s="213"/>
      <c r="WMN36" s="213"/>
      <c r="WMO36" s="213"/>
      <c r="WMP36" s="213"/>
      <c r="WMQ36" s="213"/>
      <c r="WMR36" s="213"/>
      <c r="WMS36" s="213"/>
      <c r="WMT36" s="213"/>
      <c r="WMU36" s="213"/>
      <c r="WMV36" s="213"/>
      <c r="WMW36" s="213"/>
      <c r="WMX36" s="213"/>
      <c r="WMY36" s="213"/>
      <c r="WMZ36" s="213"/>
      <c r="WNA36" s="213"/>
      <c r="WNB36" s="213"/>
      <c r="WNC36" s="213"/>
      <c r="WND36" s="213"/>
      <c r="WNE36" s="213"/>
      <c r="WNF36" s="213"/>
      <c r="WNG36" s="213"/>
      <c r="WNH36" s="213"/>
      <c r="WNI36" s="213"/>
      <c r="WNJ36" s="213"/>
      <c r="WNK36" s="213"/>
      <c r="WNL36" s="213"/>
      <c r="WNM36" s="213"/>
      <c r="WNN36" s="213"/>
      <c r="WNO36" s="213"/>
      <c r="WNP36" s="213"/>
      <c r="WNQ36" s="213"/>
      <c r="WNR36" s="213"/>
      <c r="WNS36" s="213"/>
      <c r="WNT36" s="213"/>
      <c r="WNU36" s="213"/>
      <c r="WNV36" s="213"/>
      <c r="WNW36" s="213"/>
      <c r="WNX36" s="213"/>
      <c r="WNY36" s="213"/>
      <c r="WNZ36" s="213"/>
      <c r="WOA36" s="213"/>
      <c r="WOB36" s="213"/>
      <c r="WOC36" s="213"/>
      <c r="WOD36" s="213"/>
      <c r="WOE36" s="213"/>
      <c r="WOF36" s="213"/>
      <c r="WOG36" s="213"/>
      <c r="WOH36" s="213"/>
      <c r="WOI36" s="213"/>
      <c r="WOJ36" s="213"/>
      <c r="WOK36" s="213"/>
      <c r="WOL36" s="213"/>
      <c r="WOM36" s="213"/>
      <c r="WON36" s="213"/>
      <c r="WOO36" s="213"/>
      <c r="WOP36" s="213"/>
      <c r="WOQ36" s="213"/>
      <c r="WOR36" s="213"/>
      <c r="WOS36" s="213"/>
      <c r="WOT36" s="213"/>
      <c r="WOU36" s="213"/>
      <c r="WOV36" s="213"/>
      <c r="WOW36" s="213"/>
      <c r="WOX36" s="213"/>
      <c r="WOY36" s="213"/>
      <c r="WOZ36" s="213"/>
      <c r="WPA36" s="213"/>
      <c r="WPB36" s="213"/>
      <c r="WPC36" s="213"/>
      <c r="WPD36" s="213"/>
      <c r="WPE36" s="213"/>
      <c r="WPF36" s="213"/>
      <c r="WPG36" s="213"/>
      <c r="WPH36" s="213"/>
      <c r="WPI36" s="213"/>
      <c r="WPJ36" s="213"/>
      <c r="WPK36" s="213"/>
      <c r="WPL36" s="213"/>
      <c r="WPM36" s="213"/>
      <c r="WPN36" s="213"/>
      <c r="WPO36" s="213"/>
      <c r="WPP36" s="213"/>
      <c r="WPQ36" s="213"/>
      <c r="WPR36" s="213"/>
      <c r="WPS36" s="213"/>
      <c r="WPT36" s="213"/>
      <c r="WPU36" s="213"/>
      <c r="WPV36" s="213"/>
      <c r="WPW36" s="213"/>
      <c r="WPX36" s="213"/>
      <c r="WPY36" s="213"/>
      <c r="WPZ36" s="213"/>
      <c r="WQA36" s="213"/>
      <c r="WQB36" s="213"/>
      <c r="WQC36" s="213"/>
      <c r="WQD36" s="213"/>
      <c r="WQE36" s="213"/>
      <c r="WQF36" s="213"/>
      <c r="WQG36" s="213"/>
      <c r="WQH36" s="213"/>
      <c r="WQI36" s="213"/>
      <c r="WQJ36" s="213"/>
      <c r="WQK36" s="213"/>
      <c r="WQL36" s="213"/>
      <c r="WQM36" s="213"/>
      <c r="WQN36" s="213"/>
      <c r="WQO36" s="213"/>
      <c r="WQP36" s="213"/>
      <c r="WQQ36" s="213"/>
      <c r="WQR36" s="213"/>
      <c r="WQS36" s="213"/>
      <c r="WQT36" s="213"/>
      <c r="WQU36" s="213"/>
      <c r="WQV36" s="213"/>
      <c r="WQW36" s="213"/>
      <c r="WQX36" s="213"/>
      <c r="WQY36" s="213"/>
      <c r="WQZ36" s="213"/>
      <c r="WRA36" s="213"/>
      <c r="WRB36" s="213"/>
      <c r="WRC36" s="213"/>
      <c r="WRD36" s="213"/>
      <c r="WRE36" s="213"/>
      <c r="WRF36" s="213"/>
      <c r="WRG36" s="213"/>
      <c r="WRH36" s="213"/>
      <c r="WRI36" s="213"/>
      <c r="WRJ36" s="213"/>
      <c r="WRK36" s="213"/>
      <c r="WRL36" s="213"/>
      <c r="WRM36" s="213"/>
      <c r="WRN36" s="213"/>
      <c r="WRO36" s="213"/>
      <c r="WRP36" s="213"/>
      <c r="WRQ36" s="213"/>
      <c r="WRR36" s="213"/>
      <c r="WRS36" s="213"/>
      <c r="WRT36" s="213"/>
      <c r="WRU36" s="213"/>
      <c r="WRV36" s="213"/>
      <c r="WRW36" s="213"/>
      <c r="WRX36" s="213"/>
      <c r="WRY36" s="213"/>
      <c r="WRZ36" s="213"/>
      <c r="WSA36" s="213"/>
      <c r="WSB36" s="213"/>
      <c r="WSC36" s="213"/>
      <c r="WSD36" s="213"/>
      <c r="WSE36" s="213"/>
      <c r="WSF36" s="213"/>
      <c r="WSG36" s="213"/>
      <c r="WSH36" s="213"/>
      <c r="WSI36" s="213"/>
      <c r="WSJ36" s="213"/>
      <c r="WSK36" s="213"/>
      <c r="WSL36" s="213"/>
      <c r="WSM36" s="213"/>
      <c r="WSN36" s="213"/>
      <c r="WSO36" s="213"/>
      <c r="WSP36" s="213"/>
      <c r="WSQ36" s="213"/>
      <c r="WSR36" s="213"/>
      <c r="WSS36" s="213"/>
      <c r="WST36" s="213"/>
      <c r="WSU36" s="213"/>
      <c r="WSV36" s="213"/>
      <c r="WSW36" s="213"/>
      <c r="WSX36" s="213"/>
      <c r="WSY36" s="213"/>
      <c r="WSZ36" s="213"/>
      <c r="WTA36" s="213"/>
      <c r="WTB36" s="213"/>
      <c r="WTC36" s="213"/>
      <c r="WTD36" s="213"/>
      <c r="WTE36" s="213"/>
      <c r="WTF36" s="213"/>
      <c r="WTG36" s="213"/>
      <c r="WTH36" s="213"/>
      <c r="WTI36" s="213"/>
      <c r="WTJ36" s="213"/>
      <c r="WTK36" s="213"/>
      <c r="WTL36" s="213"/>
      <c r="WTM36" s="213"/>
      <c r="WTN36" s="213"/>
      <c r="WTO36" s="213"/>
      <c r="WTP36" s="213"/>
      <c r="WTQ36" s="213"/>
      <c r="WTR36" s="213"/>
      <c r="WTS36" s="213"/>
      <c r="WTT36" s="213"/>
      <c r="WTU36" s="213"/>
      <c r="WTV36" s="213"/>
      <c r="WTW36" s="213"/>
      <c r="WTX36" s="213"/>
      <c r="WTY36" s="213"/>
      <c r="WTZ36" s="213"/>
      <c r="WUA36" s="213"/>
      <c r="WUB36" s="213"/>
      <c r="WUC36" s="213"/>
      <c r="WUD36" s="213"/>
      <c r="WUE36" s="213"/>
      <c r="WUF36" s="213"/>
      <c r="WUG36" s="213"/>
      <c r="WUH36" s="213"/>
      <c r="WUI36" s="213"/>
      <c r="WUJ36" s="213"/>
      <c r="WUK36" s="213"/>
      <c r="WUL36" s="213"/>
      <c r="WUM36" s="213"/>
      <c r="WUN36" s="213"/>
      <c r="WUO36" s="213"/>
      <c r="WUP36" s="213"/>
      <c r="WUQ36" s="213"/>
      <c r="WUR36" s="213"/>
      <c r="WUS36" s="213"/>
      <c r="WUT36" s="213"/>
      <c r="WUU36" s="213"/>
      <c r="WUV36" s="213"/>
      <c r="WUW36" s="213"/>
      <c r="WUX36" s="213"/>
      <c r="WUY36" s="213"/>
      <c r="WUZ36" s="213"/>
      <c r="WVA36" s="213"/>
      <c r="WVB36" s="213"/>
      <c r="WVC36" s="213"/>
      <c r="WVD36" s="213"/>
      <c r="WVE36" s="213"/>
      <c r="WVF36" s="213"/>
      <c r="WVG36" s="213"/>
      <c r="WVH36" s="213"/>
      <c r="WVI36" s="213"/>
      <c r="WVJ36" s="213"/>
      <c r="WVK36" s="213"/>
      <c r="WVL36" s="213"/>
      <c r="WVM36" s="213"/>
      <c r="WVN36" s="213"/>
      <c r="WVO36" s="213"/>
      <c r="WVP36" s="213"/>
      <c r="WVQ36" s="213"/>
      <c r="WVR36" s="213"/>
      <c r="WVS36" s="213"/>
      <c r="WVT36" s="213"/>
      <c r="WVU36" s="213"/>
      <c r="WVV36" s="213"/>
      <c r="WVW36" s="213"/>
      <c r="WVX36" s="213"/>
      <c r="WVY36" s="213"/>
      <c r="WVZ36" s="213"/>
      <c r="WWA36" s="213"/>
      <c r="WWB36" s="213"/>
      <c r="WWC36" s="213"/>
      <c r="WWD36" s="213"/>
      <c r="WWE36" s="213"/>
      <c r="WWF36" s="213"/>
      <c r="WWG36" s="213"/>
      <c r="WWH36" s="213"/>
      <c r="WWI36" s="213"/>
      <c r="WWJ36" s="213"/>
      <c r="WWK36" s="213"/>
      <c r="WWL36" s="213"/>
      <c r="WWM36" s="213"/>
      <c r="WWN36" s="213"/>
      <c r="WWO36" s="213"/>
      <c r="WWP36" s="213"/>
      <c r="WWQ36" s="213"/>
      <c r="WWR36" s="213"/>
      <c r="WWS36" s="213"/>
      <c r="WWT36" s="213"/>
      <c r="WWU36" s="213"/>
      <c r="WWV36" s="213"/>
      <c r="WWW36" s="213"/>
      <c r="WWX36" s="213"/>
      <c r="WWY36" s="213"/>
      <c r="WWZ36" s="213"/>
      <c r="WXA36" s="213"/>
      <c r="WXB36" s="213"/>
      <c r="WXC36" s="213"/>
      <c r="WXD36" s="213"/>
    </row>
    <row r="37" spans="1:16176" s="194" customFormat="1" ht="39.950000000000003" customHeight="1">
      <c r="A37" s="211" t="s">
        <v>337</v>
      </c>
      <c r="B37" s="212" t="s">
        <v>192</v>
      </c>
      <c r="C37" s="179" t="s">
        <v>5</v>
      </c>
      <c r="D37" s="179" t="s">
        <v>5</v>
      </c>
      <c r="E37" s="177" t="s">
        <v>9</v>
      </c>
      <c r="F37" s="177" t="s">
        <v>9</v>
      </c>
      <c r="G37" s="177" t="s">
        <v>9</v>
      </c>
      <c r="H37" s="179" t="s">
        <v>5</v>
      </c>
    </row>
    <row r="38" spans="1:16176" s="194" customFormat="1" ht="39.950000000000003" customHeight="1">
      <c r="A38" s="211" t="s">
        <v>389</v>
      </c>
      <c r="B38" s="212" t="s">
        <v>191</v>
      </c>
      <c r="C38" s="179" t="s">
        <v>5</v>
      </c>
      <c r="D38" s="179" t="s">
        <v>5</v>
      </c>
      <c r="E38" s="177" t="s">
        <v>55</v>
      </c>
      <c r="F38" s="177" t="s">
        <v>55</v>
      </c>
      <c r="G38" s="177" t="s">
        <v>5</v>
      </c>
      <c r="H38" s="179" t="s">
        <v>5</v>
      </c>
    </row>
    <row r="39" spans="1:16176" s="194" customFormat="1" ht="39.950000000000003" customHeight="1">
      <c r="A39" s="211" t="s">
        <v>396</v>
      </c>
      <c r="B39" s="212" t="s">
        <v>307</v>
      </c>
      <c r="C39" s="179" t="s">
        <v>5</v>
      </c>
      <c r="D39" s="179" t="s">
        <v>5</v>
      </c>
      <c r="E39" s="179" t="s">
        <v>5</v>
      </c>
      <c r="F39" s="179" t="s">
        <v>5</v>
      </c>
      <c r="G39" s="179" t="s">
        <v>5</v>
      </c>
      <c r="H39" s="179" t="s">
        <v>9</v>
      </c>
    </row>
    <row r="40" spans="1:16176" s="194" customFormat="1" ht="39.950000000000003" customHeight="1">
      <c r="A40" s="211" t="s">
        <v>397</v>
      </c>
      <c r="B40" s="212" t="s">
        <v>308</v>
      </c>
      <c r="C40" s="179" t="s">
        <v>5</v>
      </c>
      <c r="D40" s="179" t="s">
        <v>5</v>
      </c>
      <c r="E40" s="179" t="s">
        <v>5</v>
      </c>
      <c r="F40" s="179" t="s">
        <v>5</v>
      </c>
      <c r="G40" s="179" t="s">
        <v>5</v>
      </c>
      <c r="H40" s="179" t="s">
        <v>55</v>
      </c>
    </row>
    <row r="41" spans="1:16176" s="194" customFormat="1">
      <c r="A41" s="204" t="s">
        <v>127</v>
      </c>
      <c r="B41" s="212" t="s">
        <v>154</v>
      </c>
      <c r="C41" s="180" t="s">
        <v>9</v>
      </c>
      <c r="D41" s="180" t="s">
        <v>9</v>
      </c>
      <c r="E41" s="177" t="s">
        <v>9</v>
      </c>
      <c r="F41" s="177" t="s">
        <v>9</v>
      </c>
      <c r="G41" s="177" t="s">
        <v>9</v>
      </c>
      <c r="H41" s="177" t="s">
        <v>9</v>
      </c>
    </row>
    <row r="42" spans="1:16176" s="194" customFormat="1" ht="25.5">
      <c r="A42" s="204" t="s">
        <v>485</v>
      </c>
      <c r="B42" s="212" t="s">
        <v>31</v>
      </c>
      <c r="C42" s="190">
        <f>'Ανάλυση Προαιρ. εξοπλ.MY17.5'!C15</f>
        <v>60</v>
      </c>
      <c r="D42" s="179" t="s">
        <v>5</v>
      </c>
      <c r="E42" s="179" t="s">
        <v>5</v>
      </c>
      <c r="F42" s="179" t="s">
        <v>5</v>
      </c>
      <c r="G42" s="179" t="s">
        <v>5</v>
      </c>
      <c r="H42" s="179" t="s">
        <v>5</v>
      </c>
    </row>
    <row r="43" spans="1:16176" s="194" customFormat="1" ht="25.5">
      <c r="A43" s="204" t="s">
        <v>390</v>
      </c>
      <c r="B43" s="212" t="s">
        <v>193</v>
      </c>
      <c r="C43" s="179" t="s">
        <v>5</v>
      </c>
      <c r="D43" s="190">
        <f>'Ανάλυση Προαιρ. εξοπλ.MY17.5'!C16</f>
        <v>60</v>
      </c>
      <c r="E43" s="190">
        <f>D43</f>
        <v>60</v>
      </c>
      <c r="F43" s="190">
        <f>E43</f>
        <v>60</v>
      </c>
      <c r="G43" s="190">
        <f>E43</f>
        <v>60</v>
      </c>
      <c r="H43" s="179" t="s">
        <v>5</v>
      </c>
    </row>
    <row r="44" spans="1:16176" s="194" customFormat="1" ht="15">
      <c r="A44" s="328" t="s">
        <v>34</v>
      </c>
      <c r="B44" s="329"/>
      <c r="C44" s="189"/>
      <c r="D44" s="189"/>
      <c r="E44" s="189"/>
      <c r="F44" s="189"/>
      <c r="G44" s="189"/>
      <c r="H44" s="189"/>
    </row>
    <row r="45" spans="1:16176" s="194" customFormat="1">
      <c r="A45" s="204" t="s">
        <v>573</v>
      </c>
      <c r="B45" s="214"/>
      <c r="C45" s="190" t="s">
        <v>39</v>
      </c>
      <c r="D45" s="190" t="s">
        <v>39</v>
      </c>
      <c r="E45" s="191" t="s">
        <v>39</v>
      </c>
      <c r="F45" s="191" t="s">
        <v>39</v>
      </c>
      <c r="G45" s="191" t="s">
        <v>39</v>
      </c>
      <c r="H45" s="179" t="s">
        <v>5</v>
      </c>
    </row>
    <row r="46" spans="1:16176" s="194" customFormat="1">
      <c r="A46" s="204" t="s">
        <v>572</v>
      </c>
      <c r="B46" s="214" t="s">
        <v>470</v>
      </c>
      <c r="C46" s="190">
        <f>'Ανάλυση Προαιρ. εξοπλ.MY17.5'!C18</f>
        <v>150</v>
      </c>
      <c r="D46" s="190">
        <f>C46</f>
        <v>150</v>
      </c>
      <c r="E46" s="190">
        <f t="shared" ref="E46:H46" si="1">D46</f>
        <v>150</v>
      </c>
      <c r="F46" s="190">
        <f t="shared" si="1"/>
        <v>150</v>
      </c>
      <c r="G46" s="190">
        <f>E46</f>
        <v>150</v>
      </c>
      <c r="H46" s="190">
        <f t="shared" si="1"/>
        <v>150</v>
      </c>
    </row>
    <row r="47" spans="1:16176" s="194" customFormat="1">
      <c r="A47" s="204" t="s">
        <v>469</v>
      </c>
      <c r="B47" s="214"/>
      <c r="C47" s="190">
        <f>'Ανάλυση Προαιρ. εξοπλ.MY17.5'!C19</f>
        <v>450</v>
      </c>
      <c r="D47" s="190">
        <f t="shared" ref="D47:H48" si="2">C47</f>
        <v>450</v>
      </c>
      <c r="E47" s="190">
        <f t="shared" si="2"/>
        <v>450</v>
      </c>
      <c r="F47" s="190">
        <f t="shared" si="2"/>
        <v>450</v>
      </c>
      <c r="G47" s="190">
        <f>E47</f>
        <v>450</v>
      </c>
      <c r="H47" s="190">
        <f t="shared" si="2"/>
        <v>450</v>
      </c>
    </row>
    <row r="48" spans="1:16176" s="194" customFormat="1" ht="25.5">
      <c r="A48" s="204" t="s">
        <v>476</v>
      </c>
      <c r="B48" s="214"/>
      <c r="C48" s="190">
        <f>'Ανάλυση Προαιρ. εξοπλ.MY17.5'!C20</f>
        <v>500</v>
      </c>
      <c r="D48" s="190">
        <f t="shared" si="2"/>
        <v>500</v>
      </c>
      <c r="E48" s="190">
        <f t="shared" si="2"/>
        <v>500</v>
      </c>
      <c r="F48" s="190">
        <f t="shared" si="2"/>
        <v>500</v>
      </c>
      <c r="G48" s="190">
        <f>E48</f>
        <v>500</v>
      </c>
      <c r="H48" s="190">
        <f t="shared" si="2"/>
        <v>500</v>
      </c>
    </row>
    <row r="49" spans="1:8" s="194" customFormat="1">
      <c r="A49" s="204" t="s">
        <v>574</v>
      </c>
      <c r="B49" s="214" t="s">
        <v>553</v>
      </c>
      <c r="C49" s="190">
        <f>'Ανάλυση Προαιρ. εξοπλ.MY17.5'!C21</f>
        <v>600</v>
      </c>
      <c r="D49" s="190">
        <f t="shared" ref="D49" si="3">C49</f>
        <v>600</v>
      </c>
      <c r="E49" s="190">
        <f t="shared" ref="E49" si="4">D49</f>
        <v>600</v>
      </c>
      <c r="F49" s="190">
        <f t="shared" ref="F49" si="5">E49</f>
        <v>600</v>
      </c>
      <c r="G49" s="190">
        <f>E49</f>
        <v>600</v>
      </c>
      <c r="H49" s="190" t="s">
        <v>5</v>
      </c>
    </row>
    <row r="50" spans="1:8" s="194" customFormat="1" ht="15">
      <c r="A50" s="328" t="s">
        <v>10</v>
      </c>
      <c r="B50" s="329"/>
      <c r="C50" s="189"/>
      <c r="D50" s="189"/>
      <c r="E50" s="189"/>
      <c r="F50" s="189"/>
      <c r="G50" s="189"/>
      <c r="H50" s="189"/>
    </row>
    <row r="51" spans="1:8" s="216" customFormat="1">
      <c r="A51" s="204" t="s">
        <v>301</v>
      </c>
      <c r="B51" s="205" t="s">
        <v>302</v>
      </c>
      <c r="C51" s="179" t="s">
        <v>5</v>
      </c>
      <c r="D51" s="179" t="s">
        <v>5</v>
      </c>
      <c r="E51" s="179" t="s">
        <v>5</v>
      </c>
      <c r="F51" s="179" t="s">
        <v>5</v>
      </c>
      <c r="G51" s="179" t="s">
        <v>5</v>
      </c>
      <c r="H51" s="177" t="s">
        <v>9</v>
      </c>
    </row>
    <row r="52" spans="1:8" s="216" customFormat="1">
      <c r="A52" s="204" t="s">
        <v>338</v>
      </c>
      <c r="B52" s="205" t="s">
        <v>339</v>
      </c>
      <c r="C52" s="191">
        <f>'Ανάλυση Προαιρ. εξοπλ.MY17.5'!C23</f>
        <v>320</v>
      </c>
      <c r="D52" s="191">
        <f>C52</f>
        <v>320</v>
      </c>
      <c r="E52" s="191">
        <f t="shared" ref="E52:H52" si="6">D52</f>
        <v>320</v>
      </c>
      <c r="F52" s="191" t="s">
        <v>9</v>
      </c>
      <c r="G52" s="191">
        <f>E52</f>
        <v>320</v>
      </c>
      <c r="H52" s="191">
        <f t="shared" si="6"/>
        <v>320</v>
      </c>
    </row>
    <row r="53" spans="1:8" s="216" customFormat="1">
      <c r="A53" s="204" t="s">
        <v>206</v>
      </c>
      <c r="B53" s="205" t="s">
        <v>207</v>
      </c>
      <c r="C53" s="191">
        <f>'Ανάλυση Προαιρ. εξοπλ.MY17.5'!C24</f>
        <v>420</v>
      </c>
      <c r="D53" s="191">
        <f>C53</f>
        <v>420</v>
      </c>
      <c r="E53" s="191">
        <f t="shared" ref="E53:F53" si="7">D53</f>
        <v>420</v>
      </c>
      <c r="F53" s="191">
        <f t="shared" si="7"/>
        <v>420</v>
      </c>
      <c r="G53" s="191">
        <f>E53</f>
        <v>420</v>
      </c>
      <c r="H53" s="191">
        <f t="shared" ref="H53" si="8">G53</f>
        <v>420</v>
      </c>
    </row>
    <row r="54" spans="1:8" s="216" customFormat="1" ht="25.5">
      <c r="A54" s="204" t="s">
        <v>453</v>
      </c>
      <c r="B54" s="205" t="s">
        <v>208</v>
      </c>
      <c r="C54" s="191">
        <f>'Ανάλυση Προαιρ. εξοπλ.MY17.5'!C25</f>
        <v>600</v>
      </c>
      <c r="D54" s="191">
        <f>C54</f>
        <v>600</v>
      </c>
      <c r="E54" s="191">
        <f t="shared" ref="E54:F54" si="9">D54</f>
        <v>600</v>
      </c>
      <c r="F54" s="191">
        <f t="shared" si="9"/>
        <v>600</v>
      </c>
      <c r="G54" s="191">
        <f>E54</f>
        <v>600</v>
      </c>
      <c r="H54" s="179" t="s">
        <v>5</v>
      </c>
    </row>
    <row r="55" spans="1:8" s="216" customFormat="1">
      <c r="A55" s="204" t="s">
        <v>484</v>
      </c>
      <c r="B55" s="205" t="s">
        <v>172</v>
      </c>
      <c r="C55" s="191">
        <f>'Ανάλυση Προαιρ. εξοπλ.MY17.5'!C26</f>
        <v>350</v>
      </c>
      <c r="D55" s="191">
        <f>C55</f>
        <v>350</v>
      </c>
      <c r="E55" s="191">
        <f t="shared" ref="E55:H55" si="10">D55</f>
        <v>350</v>
      </c>
      <c r="F55" s="191" t="s">
        <v>9</v>
      </c>
      <c r="G55" s="191">
        <f>E55</f>
        <v>350</v>
      </c>
      <c r="H55" s="191">
        <f t="shared" si="10"/>
        <v>350</v>
      </c>
    </row>
    <row r="56" spans="1:8" s="216" customFormat="1">
      <c r="A56" s="204" t="s">
        <v>181</v>
      </c>
      <c r="B56" s="205" t="s">
        <v>182</v>
      </c>
      <c r="C56" s="178" t="s">
        <v>5</v>
      </c>
      <c r="D56" s="178" t="s">
        <v>5</v>
      </c>
      <c r="E56" s="177" t="s">
        <v>9</v>
      </c>
      <c r="F56" s="177" t="s">
        <v>9</v>
      </c>
      <c r="G56" s="177" t="s">
        <v>9</v>
      </c>
      <c r="H56" s="179" t="s">
        <v>5</v>
      </c>
    </row>
    <row r="57" spans="1:8" s="194" customFormat="1">
      <c r="A57" s="204" t="s">
        <v>28</v>
      </c>
      <c r="B57" s="205" t="s">
        <v>43</v>
      </c>
      <c r="C57" s="178" t="s">
        <v>5</v>
      </c>
      <c r="D57" s="178" t="s">
        <v>5</v>
      </c>
      <c r="E57" s="178" t="s">
        <v>5</v>
      </c>
      <c r="F57" s="178" t="s">
        <v>5</v>
      </c>
      <c r="G57" s="177" t="s">
        <v>9</v>
      </c>
      <c r="H57" s="177" t="s">
        <v>9</v>
      </c>
    </row>
    <row r="58" spans="1:8" s="194" customFormat="1">
      <c r="A58" s="204" t="s">
        <v>126</v>
      </c>
      <c r="B58" s="205" t="s">
        <v>178</v>
      </c>
      <c r="C58" s="180" t="s">
        <v>14</v>
      </c>
      <c r="D58" s="180" t="s">
        <v>14</v>
      </c>
      <c r="E58" s="177" t="s">
        <v>14</v>
      </c>
      <c r="F58" s="177" t="s">
        <v>14</v>
      </c>
      <c r="G58" s="177" t="s">
        <v>14</v>
      </c>
      <c r="H58" s="179" t="s">
        <v>5</v>
      </c>
    </row>
    <row r="59" spans="1:8" s="194" customFormat="1">
      <c r="A59" s="204" t="s">
        <v>179</v>
      </c>
      <c r="B59" s="205" t="s">
        <v>180</v>
      </c>
      <c r="C59" s="179" t="s">
        <v>5</v>
      </c>
      <c r="D59" s="179" t="s">
        <v>5</v>
      </c>
      <c r="E59" s="179" t="s">
        <v>5</v>
      </c>
      <c r="F59" s="179" t="s">
        <v>5</v>
      </c>
      <c r="G59" s="179" t="s">
        <v>5</v>
      </c>
      <c r="H59" s="177" t="s">
        <v>14</v>
      </c>
    </row>
    <row r="60" spans="1:8" s="194" customFormat="1">
      <c r="A60" s="204" t="s">
        <v>277</v>
      </c>
      <c r="B60" s="205" t="s">
        <v>276</v>
      </c>
      <c r="C60" s="179" t="s">
        <v>5</v>
      </c>
      <c r="D60" s="179" t="s">
        <v>5</v>
      </c>
      <c r="E60" s="179" t="s">
        <v>5</v>
      </c>
      <c r="F60" s="179" t="s">
        <v>5</v>
      </c>
      <c r="G60" s="179" t="s">
        <v>5</v>
      </c>
      <c r="H60" s="177" t="s">
        <v>14</v>
      </c>
    </row>
    <row r="61" spans="1:8" s="194" customFormat="1">
      <c r="A61" s="204" t="s">
        <v>44</v>
      </c>
      <c r="B61" s="205" t="s">
        <v>166</v>
      </c>
      <c r="C61" s="180" t="s">
        <v>14</v>
      </c>
      <c r="D61" s="180" t="s">
        <v>14</v>
      </c>
      <c r="E61" s="177" t="s">
        <v>14</v>
      </c>
      <c r="F61" s="177" t="s">
        <v>14</v>
      </c>
      <c r="G61" s="177" t="s">
        <v>14</v>
      </c>
      <c r="H61" s="177" t="s">
        <v>14</v>
      </c>
    </row>
    <row r="62" spans="1:8" s="194" customFormat="1">
      <c r="A62" s="204" t="s">
        <v>15</v>
      </c>
      <c r="B62" s="205" t="s">
        <v>212</v>
      </c>
      <c r="C62" s="191">
        <f>'Ανάλυση Προαιρ. εξοπλ.MY17.5'!C27</f>
        <v>330</v>
      </c>
      <c r="D62" s="191">
        <f>C62</f>
        <v>330</v>
      </c>
      <c r="E62" s="191">
        <f t="shared" ref="E62:H62" si="11">D62</f>
        <v>330</v>
      </c>
      <c r="F62" s="191">
        <f t="shared" si="11"/>
        <v>330</v>
      </c>
      <c r="G62" s="191">
        <f>E62</f>
        <v>330</v>
      </c>
      <c r="H62" s="191">
        <f t="shared" si="11"/>
        <v>330</v>
      </c>
    </row>
    <row r="63" spans="1:8" s="194" customFormat="1" ht="25.5">
      <c r="A63" s="204" t="s">
        <v>215</v>
      </c>
      <c r="B63" s="205" t="s">
        <v>216</v>
      </c>
      <c r="C63" s="180" t="s">
        <v>9</v>
      </c>
      <c r="D63" s="180" t="s">
        <v>9</v>
      </c>
      <c r="E63" s="180" t="s">
        <v>9</v>
      </c>
      <c r="F63" s="180" t="s">
        <v>9</v>
      </c>
      <c r="G63" s="180" t="s">
        <v>9</v>
      </c>
      <c r="H63" s="179" t="s">
        <v>5</v>
      </c>
    </row>
    <row r="64" spans="1:8" s="194" customFormat="1" ht="25.5">
      <c r="A64" s="204" t="s">
        <v>391</v>
      </c>
      <c r="B64" s="205" t="s">
        <v>342</v>
      </c>
      <c r="C64" s="178" t="s">
        <v>5</v>
      </c>
      <c r="D64" s="178" t="s">
        <v>5</v>
      </c>
      <c r="E64" s="181" t="s">
        <v>55</v>
      </c>
      <c r="F64" s="181" t="s">
        <v>55</v>
      </c>
      <c r="G64" s="179" t="s">
        <v>5</v>
      </c>
      <c r="H64" s="179" t="s">
        <v>5</v>
      </c>
    </row>
    <row r="65" spans="1:8" s="194" customFormat="1">
      <c r="A65" s="204" t="s">
        <v>57</v>
      </c>
      <c r="B65" s="205" t="s">
        <v>155</v>
      </c>
      <c r="C65" s="179" t="s">
        <v>5</v>
      </c>
      <c r="D65" s="179" t="s">
        <v>5</v>
      </c>
      <c r="E65" s="179" t="s">
        <v>5</v>
      </c>
      <c r="F65" s="179" t="s">
        <v>5</v>
      </c>
      <c r="G65" s="179" t="s">
        <v>5</v>
      </c>
      <c r="H65" s="180" t="s">
        <v>9</v>
      </c>
    </row>
    <row r="66" spans="1:8" s="194" customFormat="1">
      <c r="A66" s="204" t="s">
        <v>144</v>
      </c>
      <c r="B66" s="205" t="s">
        <v>146</v>
      </c>
      <c r="C66" s="180" t="s">
        <v>9</v>
      </c>
      <c r="D66" s="180" t="s">
        <v>9</v>
      </c>
      <c r="E66" s="177" t="s">
        <v>9</v>
      </c>
      <c r="F66" s="177" t="s">
        <v>9</v>
      </c>
      <c r="G66" s="177" t="s">
        <v>9</v>
      </c>
      <c r="H66" s="177" t="s">
        <v>9</v>
      </c>
    </row>
    <row r="67" spans="1:8" s="194" customFormat="1">
      <c r="A67" s="204" t="s">
        <v>145</v>
      </c>
      <c r="B67" s="205" t="s">
        <v>147</v>
      </c>
      <c r="C67" s="180" t="s">
        <v>9</v>
      </c>
      <c r="D67" s="180" t="s">
        <v>9</v>
      </c>
      <c r="E67" s="177" t="s">
        <v>9</v>
      </c>
      <c r="F67" s="177" t="s">
        <v>9</v>
      </c>
      <c r="G67" s="177" t="s">
        <v>9</v>
      </c>
      <c r="H67" s="177" t="s">
        <v>9</v>
      </c>
    </row>
    <row r="68" spans="1:8" s="194" customFormat="1">
      <c r="A68" s="204" t="s">
        <v>168</v>
      </c>
      <c r="B68" s="205" t="s">
        <v>169</v>
      </c>
      <c r="C68" s="180" t="s">
        <v>9</v>
      </c>
      <c r="D68" s="180" t="s">
        <v>9</v>
      </c>
      <c r="E68" s="177" t="s">
        <v>9</v>
      </c>
      <c r="F68" s="177" t="s">
        <v>9</v>
      </c>
      <c r="G68" s="177" t="s">
        <v>9</v>
      </c>
      <c r="H68" s="177" t="s">
        <v>9</v>
      </c>
    </row>
    <row r="69" spans="1:8" s="194" customFormat="1" ht="15" customHeight="1">
      <c r="A69" s="204" t="s">
        <v>45</v>
      </c>
      <c r="B69" s="205" t="s">
        <v>143</v>
      </c>
      <c r="C69" s="177" t="s">
        <v>9</v>
      </c>
      <c r="D69" s="177" t="s">
        <v>9</v>
      </c>
      <c r="E69" s="177" t="s">
        <v>9</v>
      </c>
      <c r="F69" s="177" t="s">
        <v>9</v>
      </c>
      <c r="G69" s="177" t="s">
        <v>9</v>
      </c>
      <c r="H69" s="177" t="s">
        <v>9</v>
      </c>
    </row>
    <row r="70" spans="1:8" s="194" customFormat="1" ht="15.75" customHeight="1">
      <c r="A70" s="204" t="s">
        <v>29</v>
      </c>
      <c r="B70" s="205" t="s">
        <v>167</v>
      </c>
      <c r="C70" s="180" t="s">
        <v>9</v>
      </c>
      <c r="D70" s="180" t="s">
        <v>9</v>
      </c>
      <c r="E70" s="177" t="s">
        <v>9</v>
      </c>
      <c r="F70" s="177" t="s">
        <v>9</v>
      </c>
      <c r="G70" s="177" t="s">
        <v>9</v>
      </c>
      <c r="H70" s="177" t="s">
        <v>9</v>
      </c>
    </row>
    <row r="71" spans="1:8" s="194" customFormat="1">
      <c r="A71" s="204" t="s">
        <v>153</v>
      </c>
      <c r="B71" s="205" t="s">
        <v>152</v>
      </c>
      <c r="C71" s="180" t="s">
        <v>9</v>
      </c>
      <c r="D71" s="180" t="s">
        <v>9</v>
      </c>
      <c r="E71" s="177" t="s">
        <v>9</v>
      </c>
      <c r="F71" s="177" t="s">
        <v>9</v>
      </c>
      <c r="G71" s="177" t="s">
        <v>9</v>
      </c>
      <c r="H71" s="177" t="s">
        <v>9</v>
      </c>
    </row>
    <row r="72" spans="1:8" s="194" customFormat="1" ht="25.5">
      <c r="A72" s="204" t="s">
        <v>446</v>
      </c>
      <c r="B72" s="205" t="s">
        <v>150</v>
      </c>
      <c r="C72" s="180" t="s">
        <v>9</v>
      </c>
      <c r="D72" s="180" t="s">
        <v>9</v>
      </c>
      <c r="E72" s="177" t="s">
        <v>9</v>
      </c>
      <c r="F72" s="177" t="s">
        <v>9</v>
      </c>
      <c r="G72" s="179" t="s">
        <v>5</v>
      </c>
      <c r="H72" s="179" t="s">
        <v>5</v>
      </c>
    </row>
    <row r="73" spans="1:8" s="194" customFormat="1" ht="25.5">
      <c r="A73" s="204" t="s">
        <v>465</v>
      </c>
      <c r="B73" s="205" t="s">
        <v>151</v>
      </c>
      <c r="C73" s="177" t="s">
        <v>9</v>
      </c>
      <c r="D73" s="177" t="s">
        <v>9</v>
      </c>
      <c r="E73" s="177" t="s">
        <v>9</v>
      </c>
      <c r="F73" s="177" t="s">
        <v>9</v>
      </c>
      <c r="G73" s="177" t="s">
        <v>9</v>
      </c>
      <c r="H73" s="179" t="s">
        <v>5</v>
      </c>
    </row>
    <row r="74" spans="1:8" s="194" customFormat="1" ht="25.5">
      <c r="A74" s="204" t="s">
        <v>447</v>
      </c>
      <c r="B74" s="205" t="s">
        <v>300</v>
      </c>
      <c r="C74" s="179" t="s">
        <v>5</v>
      </c>
      <c r="D74" s="179" t="s">
        <v>5</v>
      </c>
      <c r="E74" s="179" t="s">
        <v>5</v>
      </c>
      <c r="F74" s="179" t="s">
        <v>5</v>
      </c>
      <c r="G74" s="179" t="s">
        <v>5</v>
      </c>
      <c r="H74" s="177" t="s">
        <v>9</v>
      </c>
    </row>
    <row r="75" spans="1:8" s="194" customFormat="1">
      <c r="A75" s="204" t="s">
        <v>149</v>
      </c>
      <c r="B75" s="205" t="s">
        <v>148</v>
      </c>
      <c r="C75" s="180" t="s">
        <v>9</v>
      </c>
      <c r="D75" s="180" t="s">
        <v>9</v>
      </c>
      <c r="E75" s="177" t="s">
        <v>9</v>
      </c>
      <c r="F75" s="177" t="s">
        <v>9</v>
      </c>
      <c r="G75" s="177" t="s">
        <v>9</v>
      </c>
      <c r="H75" s="177" t="s">
        <v>9</v>
      </c>
    </row>
    <row r="76" spans="1:8" s="194" customFormat="1">
      <c r="A76" s="204" t="s">
        <v>30</v>
      </c>
      <c r="B76" s="217" t="s">
        <v>42</v>
      </c>
      <c r="C76" s="177" t="s">
        <v>9</v>
      </c>
      <c r="D76" s="177" t="s">
        <v>9</v>
      </c>
      <c r="E76" s="177" t="s">
        <v>9</v>
      </c>
      <c r="F76" s="177" t="s">
        <v>9</v>
      </c>
      <c r="G76" s="177" t="s">
        <v>9</v>
      </c>
      <c r="H76" s="177" t="s">
        <v>9</v>
      </c>
    </row>
    <row r="77" spans="1:8" s="194" customFormat="1">
      <c r="A77" s="291" t="s">
        <v>478</v>
      </c>
      <c r="B77" s="292" t="s">
        <v>479</v>
      </c>
      <c r="C77" s="293">
        <f>'Ανάλυση Προαιρ. εξοπλ.MY17.5'!C28</f>
        <v>255</v>
      </c>
      <c r="D77" s="293">
        <f>C77</f>
        <v>255</v>
      </c>
      <c r="E77" s="293">
        <f>D77</f>
        <v>255</v>
      </c>
      <c r="F77" s="293">
        <f>E77</f>
        <v>255</v>
      </c>
      <c r="G77" s="293" t="s">
        <v>9</v>
      </c>
      <c r="H77" s="293" t="s">
        <v>9</v>
      </c>
    </row>
    <row r="78" spans="1:8" s="194" customFormat="1" ht="15">
      <c r="A78" s="333" t="s">
        <v>213</v>
      </c>
      <c r="B78" s="334"/>
      <c r="C78" s="189"/>
      <c r="D78" s="189"/>
      <c r="E78" s="189"/>
      <c r="F78" s="189"/>
      <c r="G78" s="189"/>
      <c r="H78" s="189"/>
    </row>
    <row r="79" spans="1:8" s="194" customFormat="1" ht="12.75" customHeight="1">
      <c r="A79" s="207" t="s">
        <v>25</v>
      </c>
      <c r="B79" s="205" t="s">
        <v>165</v>
      </c>
      <c r="C79" s="180" t="s">
        <v>9</v>
      </c>
      <c r="D79" s="180" t="s">
        <v>9</v>
      </c>
      <c r="E79" s="177" t="s">
        <v>9</v>
      </c>
      <c r="F79" s="177" t="s">
        <v>9</v>
      </c>
      <c r="G79" s="177" t="s">
        <v>9</v>
      </c>
      <c r="H79" s="177" t="s">
        <v>9</v>
      </c>
    </row>
    <row r="80" spans="1:8" s="194" customFormat="1" ht="76.5">
      <c r="A80" s="251" t="s">
        <v>380</v>
      </c>
      <c r="B80" s="250" t="s">
        <v>170</v>
      </c>
      <c r="C80" s="180" t="s">
        <v>9</v>
      </c>
      <c r="D80" s="177" t="s">
        <v>5</v>
      </c>
      <c r="E80" s="177" t="s">
        <v>5</v>
      </c>
      <c r="F80" s="177" t="s">
        <v>5</v>
      </c>
      <c r="G80" s="177" t="s">
        <v>5</v>
      </c>
      <c r="H80" s="177" t="s">
        <v>5</v>
      </c>
    </row>
    <row r="81" spans="1:16176" s="220" customFormat="1" ht="89.25">
      <c r="A81" s="251" t="s">
        <v>381</v>
      </c>
      <c r="B81" s="250" t="s">
        <v>352</v>
      </c>
      <c r="C81" s="180">
        <f>'Ανάλυση Προαιρ. εξοπλ.MY17.5'!C30</f>
        <v>350</v>
      </c>
      <c r="D81" s="177" t="s">
        <v>9</v>
      </c>
      <c r="E81" s="177" t="s">
        <v>9</v>
      </c>
      <c r="F81" s="177" t="s">
        <v>9</v>
      </c>
      <c r="G81" s="177" t="s">
        <v>9</v>
      </c>
      <c r="H81" s="177" t="s">
        <v>9</v>
      </c>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c r="BC81" s="219"/>
      <c r="BD81" s="219"/>
      <c r="BE81" s="219"/>
      <c r="BF81" s="219"/>
      <c r="BG81" s="219"/>
      <c r="BH81" s="219"/>
      <c r="BI81" s="219"/>
      <c r="BJ81" s="219"/>
      <c r="BK81" s="219"/>
      <c r="BL81" s="219"/>
      <c r="BM81" s="219"/>
      <c r="BN81" s="219"/>
      <c r="BO81" s="219"/>
      <c r="BP81" s="219"/>
      <c r="BQ81" s="219"/>
      <c r="BR81" s="219"/>
      <c r="BS81" s="219"/>
      <c r="BT81" s="219"/>
      <c r="BU81" s="219"/>
      <c r="BV81" s="219"/>
      <c r="BW81" s="219"/>
      <c r="BX81" s="219"/>
      <c r="BY81" s="219"/>
      <c r="BZ81" s="219"/>
      <c r="CA81" s="219"/>
      <c r="CB81" s="219"/>
      <c r="CC81" s="219"/>
      <c r="CD81" s="219"/>
      <c r="CE81" s="219"/>
      <c r="CF81" s="219"/>
      <c r="CG81" s="219"/>
      <c r="CH81" s="219"/>
      <c r="CI81" s="219"/>
      <c r="CJ81" s="219"/>
      <c r="CK81" s="219"/>
      <c r="CL81" s="219"/>
      <c r="CM81" s="219"/>
      <c r="CN81" s="219"/>
      <c r="CO81" s="219"/>
      <c r="CP81" s="219"/>
      <c r="CQ81" s="219"/>
      <c r="CR81" s="219"/>
      <c r="CS81" s="219"/>
      <c r="CT81" s="219"/>
      <c r="CU81" s="219"/>
      <c r="CV81" s="219"/>
      <c r="CW81" s="219"/>
      <c r="CX81" s="219"/>
      <c r="CY81" s="219"/>
      <c r="CZ81" s="219"/>
      <c r="DA81" s="219"/>
      <c r="DB81" s="219"/>
      <c r="DC81" s="219"/>
      <c r="DD81" s="219"/>
      <c r="DE81" s="219"/>
      <c r="DF81" s="219"/>
      <c r="DG81" s="219"/>
      <c r="DH81" s="219"/>
      <c r="DI81" s="219"/>
      <c r="DJ81" s="219"/>
      <c r="DK81" s="219"/>
      <c r="DL81" s="219"/>
      <c r="DM81" s="219"/>
      <c r="DN81" s="219"/>
      <c r="DO81" s="219"/>
      <c r="DP81" s="219"/>
      <c r="DQ81" s="219"/>
      <c r="DR81" s="219"/>
      <c r="DS81" s="219"/>
      <c r="DT81" s="219"/>
      <c r="DU81" s="219"/>
      <c r="DV81" s="219"/>
      <c r="DW81" s="219"/>
      <c r="DX81" s="219"/>
      <c r="DY81" s="219"/>
      <c r="DZ81" s="219"/>
      <c r="EA81" s="219"/>
      <c r="EB81" s="219"/>
      <c r="EC81" s="219"/>
      <c r="ED81" s="219"/>
      <c r="EE81" s="219"/>
      <c r="EF81" s="219"/>
      <c r="EG81" s="219"/>
      <c r="EH81" s="219"/>
      <c r="EI81" s="219"/>
      <c r="EJ81" s="219"/>
      <c r="EK81" s="219"/>
      <c r="EL81" s="219"/>
      <c r="EM81" s="219"/>
      <c r="EN81" s="219"/>
      <c r="EO81" s="219"/>
      <c r="EP81" s="219"/>
      <c r="EQ81" s="219"/>
      <c r="ER81" s="219"/>
      <c r="ES81" s="219"/>
      <c r="ET81" s="219"/>
      <c r="EU81" s="219"/>
      <c r="EV81" s="219"/>
      <c r="EW81" s="219"/>
      <c r="EX81" s="219"/>
      <c r="EY81" s="219"/>
      <c r="EZ81" s="219"/>
      <c r="FA81" s="219"/>
      <c r="FB81" s="219"/>
      <c r="FC81" s="219"/>
      <c r="FD81" s="219"/>
      <c r="FE81" s="219"/>
      <c r="FF81" s="219"/>
      <c r="FG81" s="219"/>
      <c r="FH81" s="219"/>
      <c r="FI81" s="219"/>
      <c r="FJ81" s="219"/>
      <c r="FK81" s="219"/>
      <c r="FL81" s="219"/>
      <c r="FM81" s="219"/>
      <c r="FN81" s="219"/>
      <c r="FO81" s="219"/>
      <c r="FP81" s="219"/>
      <c r="FQ81" s="219"/>
      <c r="FR81" s="219"/>
      <c r="FS81" s="219"/>
      <c r="FT81" s="219"/>
      <c r="FU81" s="219"/>
      <c r="FV81" s="219"/>
      <c r="FW81" s="219"/>
      <c r="FX81" s="219"/>
      <c r="FY81" s="219"/>
      <c r="FZ81" s="219"/>
      <c r="GA81" s="219"/>
      <c r="GB81" s="219"/>
      <c r="GC81" s="219"/>
      <c r="GD81" s="219"/>
      <c r="GE81" s="219"/>
      <c r="GF81" s="219"/>
      <c r="GG81" s="219"/>
      <c r="GH81" s="219"/>
      <c r="GI81" s="219"/>
      <c r="GJ81" s="219"/>
      <c r="GK81" s="219"/>
      <c r="GL81" s="219"/>
      <c r="GM81" s="219"/>
      <c r="GN81" s="219"/>
      <c r="GO81" s="219"/>
      <c r="GP81" s="219"/>
      <c r="GQ81" s="219"/>
      <c r="GR81" s="219"/>
      <c r="GS81" s="219"/>
      <c r="GT81" s="219"/>
      <c r="GU81" s="219"/>
      <c r="GV81" s="219"/>
      <c r="GW81" s="219"/>
      <c r="GX81" s="219"/>
      <c r="GY81" s="219"/>
      <c r="GZ81" s="219"/>
      <c r="HA81" s="219"/>
      <c r="HB81" s="219"/>
      <c r="HC81" s="219"/>
      <c r="HD81" s="219"/>
      <c r="HE81" s="219"/>
      <c r="HF81" s="219"/>
      <c r="HG81" s="219"/>
      <c r="HH81" s="219"/>
      <c r="HI81" s="219"/>
      <c r="HJ81" s="219"/>
      <c r="HK81" s="219"/>
      <c r="HL81" s="219"/>
      <c r="HM81" s="219"/>
      <c r="HN81" s="219"/>
      <c r="HO81" s="219"/>
      <c r="HP81" s="219"/>
      <c r="HQ81" s="219"/>
      <c r="HR81" s="219"/>
      <c r="HS81" s="219"/>
      <c r="HT81" s="219"/>
      <c r="HU81" s="219"/>
      <c r="HV81" s="219"/>
      <c r="HW81" s="219"/>
      <c r="HX81" s="219"/>
      <c r="HY81" s="219"/>
      <c r="HZ81" s="219"/>
      <c r="IA81" s="219"/>
      <c r="IB81" s="219"/>
      <c r="IC81" s="219"/>
      <c r="ID81" s="219"/>
      <c r="IE81" s="219"/>
      <c r="IF81" s="219"/>
      <c r="IG81" s="219"/>
      <c r="IH81" s="219"/>
      <c r="II81" s="219"/>
      <c r="IJ81" s="219"/>
      <c r="IK81" s="219"/>
      <c r="IL81" s="219"/>
      <c r="IM81" s="219"/>
      <c r="IN81" s="219"/>
      <c r="IO81" s="219"/>
      <c r="IP81" s="219"/>
      <c r="IQ81" s="219"/>
      <c r="IR81" s="219"/>
      <c r="IS81" s="219"/>
      <c r="IT81" s="219"/>
      <c r="IU81" s="219"/>
      <c r="IV81" s="219"/>
      <c r="IW81" s="219"/>
      <c r="IX81" s="219"/>
      <c r="IY81" s="219"/>
      <c r="IZ81" s="219"/>
      <c r="JA81" s="219"/>
      <c r="JB81" s="219"/>
      <c r="JC81" s="219"/>
      <c r="JD81" s="219"/>
      <c r="JE81" s="219"/>
      <c r="JF81" s="219"/>
      <c r="JG81" s="219"/>
      <c r="JH81" s="219"/>
      <c r="JI81" s="219"/>
      <c r="JJ81" s="219"/>
      <c r="JK81" s="219"/>
      <c r="JL81" s="219"/>
      <c r="JM81" s="219"/>
      <c r="JN81" s="219"/>
      <c r="JO81" s="219"/>
      <c r="JP81" s="219"/>
      <c r="JQ81" s="219"/>
      <c r="JR81" s="219"/>
      <c r="JS81" s="219"/>
      <c r="JT81" s="219"/>
      <c r="JU81" s="219"/>
      <c r="JV81" s="219"/>
      <c r="JW81" s="219"/>
      <c r="JX81" s="219"/>
      <c r="JY81" s="219"/>
      <c r="JZ81" s="219"/>
      <c r="KA81" s="219"/>
      <c r="KB81" s="219"/>
      <c r="KC81" s="219"/>
      <c r="KD81" s="219"/>
      <c r="KE81" s="219"/>
      <c r="KF81" s="219"/>
      <c r="KG81" s="219"/>
      <c r="KH81" s="219"/>
      <c r="KI81" s="219"/>
      <c r="KJ81" s="219"/>
      <c r="KK81" s="219"/>
      <c r="KL81" s="219"/>
      <c r="KM81" s="219"/>
      <c r="KN81" s="219"/>
      <c r="KO81" s="219"/>
      <c r="KP81" s="219"/>
      <c r="KQ81" s="219"/>
      <c r="KR81" s="219"/>
      <c r="KS81" s="219"/>
      <c r="KT81" s="219"/>
      <c r="KU81" s="219"/>
      <c r="KV81" s="219"/>
      <c r="KW81" s="219"/>
      <c r="KX81" s="219"/>
      <c r="KY81" s="219"/>
      <c r="KZ81" s="219"/>
      <c r="LA81" s="219"/>
      <c r="LB81" s="219"/>
      <c r="LC81" s="219"/>
      <c r="LD81" s="219"/>
      <c r="LE81" s="219"/>
      <c r="LF81" s="219"/>
      <c r="LG81" s="219"/>
      <c r="LH81" s="219"/>
      <c r="LI81" s="219"/>
      <c r="LJ81" s="219"/>
      <c r="LK81" s="219"/>
      <c r="LL81" s="219"/>
      <c r="LM81" s="219"/>
      <c r="LN81" s="219"/>
      <c r="LO81" s="219"/>
      <c r="LP81" s="219"/>
      <c r="LQ81" s="219"/>
      <c r="LR81" s="219"/>
      <c r="LS81" s="219"/>
      <c r="LT81" s="219"/>
      <c r="LU81" s="219"/>
      <c r="LV81" s="219"/>
      <c r="LW81" s="219"/>
      <c r="LX81" s="219"/>
      <c r="LY81" s="219"/>
      <c r="LZ81" s="219"/>
      <c r="MA81" s="219"/>
      <c r="MB81" s="219"/>
      <c r="MC81" s="219"/>
      <c r="MD81" s="219"/>
      <c r="ME81" s="219"/>
      <c r="MF81" s="219"/>
      <c r="MG81" s="219"/>
      <c r="MH81" s="219"/>
      <c r="MI81" s="219"/>
      <c r="MJ81" s="219"/>
      <c r="MK81" s="219"/>
      <c r="ML81" s="219"/>
      <c r="MM81" s="219"/>
      <c r="MN81" s="219"/>
      <c r="MO81" s="219"/>
      <c r="MP81" s="219"/>
      <c r="MQ81" s="219"/>
      <c r="MR81" s="219"/>
      <c r="MS81" s="219"/>
      <c r="MT81" s="219"/>
      <c r="MU81" s="219"/>
      <c r="MV81" s="219"/>
      <c r="MW81" s="219"/>
      <c r="MX81" s="219"/>
      <c r="MY81" s="219"/>
      <c r="MZ81" s="219"/>
      <c r="NA81" s="219"/>
      <c r="NB81" s="219"/>
      <c r="NC81" s="219"/>
      <c r="ND81" s="219"/>
      <c r="NE81" s="219"/>
      <c r="NF81" s="219"/>
      <c r="NG81" s="219"/>
      <c r="NH81" s="219"/>
      <c r="NI81" s="219"/>
      <c r="NJ81" s="219"/>
      <c r="NK81" s="219"/>
      <c r="NL81" s="219"/>
      <c r="NM81" s="219"/>
      <c r="NN81" s="219"/>
      <c r="NO81" s="219"/>
      <c r="NP81" s="219"/>
      <c r="NQ81" s="219"/>
      <c r="NR81" s="219"/>
      <c r="NS81" s="219"/>
      <c r="NT81" s="219"/>
      <c r="NU81" s="219"/>
      <c r="NV81" s="219"/>
      <c r="NW81" s="219"/>
      <c r="NX81" s="219"/>
      <c r="NY81" s="219"/>
      <c r="NZ81" s="219"/>
      <c r="OA81" s="219"/>
      <c r="OB81" s="219"/>
      <c r="OC81" s="219"/>
      <c r="OD81" s="219"/>
      <c r="OE81" s="219"/>
      <c r="OF81" s="219"/>
      <c r="OG81" s="219"/>
      <c r="OH81" s="219"/>
      <c r="OI81" s="219"/>
      <c r="OJ81" s="219"/>
      <c r="OK81" s="219"/>
      <c r="OL81" s="219"/>
      <c r="OM81" s="219"/>
      <c r="ON81" s="219"/>
      <c r="OO81" s="219"/>
      <c r="OP81" s="219"/>
      <c r="OQ81" s="219"/>
      <c r="OR81" s="219"/>
      <c r="OS81" s="219"/>
      <c r="OT81" s="219"/>
      <c r="OU81" s="219"/>
      <c r="OV81" s="219"/>
      <c r="OW81" s="219"/>
      <c r="OX81" s="219"/>
      <c r="OY81" s="219"/>
      <c r="OZ81" s="219"/>
      <c r="PA81" s="219"/>
      <c r="PB81" s="219"/>
      <c r="PC81" s="219"/>
      <c r="PD81" s="219"/>
      <c r="PE81" s="219"/>
      <c r="PF81" s="219"/>
      <c r="PG81" s="219"/>
      <c r="PH81" s="219"/>
      <c r="PI81" s="219"/>
      <c r="PJ81" s="219"/>
      <c r="PK81" s="219"/>
      <c r="PL81" s="219"/>
      <c r="PM81" s="219"/>
      <c r="PN81" s="219"/>
      <c r="PO81" s="219"/>
      <c r="PP81" s="219"/>
      <c r="PQ81" s="219"/>
      <c r="PR81" s="219"/>
      <c r="PS81" s="219"/>
      <c r="PT81" s="219"/>
      <c r="PU81" s="219"/>
      <c r="PV81" s="219"/>
      <c r="PW81" s="219"/>
      <c r="PX81" s="219"/>
      <c r="PY81" s="219"/>
      <c r="PZ81" s="219"/>
      <c r="QA81" s="219"/>
      <c r="QB81" s="219"/>
      <c r="QC81" s="219"/>
      <c r="QD81" s="219"/>
      <c r="QE81" s="219"/>
      <c r="QF81" s="219"/>
      <c r="QG81" s="219"/>
      <c r="QH81" s="219"/>
      <c r="QI81" s="219"/>
      <c r="QJ81" s="219"/>
      <c r="QK81" s="219"/>
      <c r="QL81" s="219"/>
      <c r="QM81" s="219"/>
      <c r="QN81" s="219"/>
      <c r="QO81" s="219"/>
      <c r="QP81" s="219"/>
      <c r="QQ81" s="219"/>
      <c r="QR81" s="219"/>
      <c r="QS81" s="219"/>
      <c r="QT81" s="219"/>
      <c r="QU81" s="219"/>
      <c r="QV81" s="219"/>
      <c r="QW81" s="219"/>
      <c r="QX81" s="219"/>
      <c r="QY81" s="219"/>
      <c r="QZ81" s="219"/>
      <c r="RA81" s="219"/>
      <c r="RB81" s="219"/>
      <c r="RC81" s="219"/>
      <c r="RD81" s="219"/>
      <c r="RE81" s="219"/>
      <c r="RF81" s="219"/>
      <c r="RG81" s="219"/>
      <c r="RH81" s="219"/>
      <c r="RI81" s="219"/>
      <c r="RJ81" s="219"/>
      <c r="RK81" s="219"/>
      <c r="RL81" s="219"/>
      <c r="RM81" s="219"/>
      <c r="RN81" s="219"/>
      <c r="RO81" s="219"/>
      <c r="RP81" s="219"/>
      <c r="RQ81" s="219"/>
      <c r="RR81" s="219"/>
      <c r="RS81" s="219"/>
      <c r="RT81" s="219"/>
      <c r="RU81" s="219"/>
      <c r="RV81" s="219"/>
      <c r="RW81" s="219"/>
      <c r="RX81" s="219"/>
      <c r="RY81" s="219"/>
      <c r="RZ81" s="219"/>
      <c r="SA81" s="219"/>
      <c r="SB81" s="219"/>
      <c r="SC81" s="219"/>
      <c r="SD81" s="219"/>
      <c r="SE81" s="219"/>
      <c r="SF81" s="219"/>
      <c r="SG81" s="219"/>
      <c r="SH81" s="219"/>
      <c r="SI81" s="219"/>
      <c r="SJ81" s="219"/>
      <c r="SK81" s="219"/>
      <c r="SL81" s="219"/>
      <c r="SM81" s="219"/>
      <c r="SN81" s="219"/>
      <c r="SO81" s="219"/>
      <c r="SP81" s="219"/>
      <c r="SQ81" s="219"/>
      <c r="SR81" s="219"/>
      <c r="SS81" s="219"/>
      <c r="ST81" s="219"/>
      <c r="SU81" s="219"/>
      <c r="SV81" s="219"/>
      <c r="SW81" s="219"/>
      <c r="SX81" s="219"/>
      <c r="SY81" s="219"/>
      <c r="SZ81" s="219"/>
      <c r="TA81" s="219"/>
      <c r="TB81" s="219"/>
      <c r="TC81" s="219"/>
      <c r="TD81" s="219"/>
      <c r="TE81" s="219"/>
      <c r="TF81" s="219"/>
      <c r="TG81" s="219"/>
      <c r="TH81" s="219"/>
      <c r="TI81" s="219"/>
      <c r="TJ81" s="219"/>
      <c r="TK81" s="219"/>
      <c r="TL81" s="219"/>
      <c r="TM81" s="219"/>
      <c r="TN81" s="219"/>
      <c r="TO81" s="219"/>
      <c r="TP81" s="219"/>
      <c r="TQ81" s="219"/>
      <c r="TR81" s="219"/>
      <c r="TS81" s="219"/>
      <c r="TT81" s="219"/>
      <c r="TU81" s="219"/>
      <c r="TV81" s="219"/>
      <c r="TW81" s="219"/>
      <c r="TX81" s="219"/>
      <c r="TY81" s="219"/>
      <c r="TZ81" s="219"/>
      <c r="UA81" s="219"/>
      <c r="UB81" s="219"/>
      <c r="UC81" s="219"/>
      <c r="UD81" s="219"/>
      <c r="UE81" s="219"/>
      <c r="UF81" s="219"/>
      <c r="UG81" s="219"/>
      <c r="UH81" s="219"/>
      <c r="UI81" s="219"/>
      <c r="UJ81" s="219"/>
      <c r="UK81" s="219"/>
      <c r="UL81" s="219"/>
      <c r="UM81" s="219"/>
      <c r="UN81" s="219"/>
      <c r="UO81" s="219"/>
      <c r="UP81" s="219"/>
      <c r="UQ81" s="219"/>
      <c r="UR81" s="219"/>
      <c r="US81" s="219"/>
      <c r="UT81" s="219"/>
      <c r="UU81" s="219"/>
      <c r="UV81" s="219"/>
      <c r="UW81" s="219"/>
      <c r="UX81" s="219"/>
      <c r="UY81" s="219"/>
      <c r="UZ81" s="219"/>
      <c r="VA81" s="219"/>
      <c r="VB81" s="219"/>
      <c r="VC81" s="219"/>
      <c r="VD81" s="219"/>
      <c r="VE81" s="219"/>
      <c r="VF81" s="219"/>
      <c r="VG81" s="219"/>
      <c r="VH81" s="219"/>
      <c r="VI81" s="219"/>
      <c r="VJ81" s="219"/>
      <c r="VK81" s="219"/>
      <c r="VL81" s="219"/>
      <c r="VM81" s="219"/>
      <c r="VN81" s="219"/>
      <c r="VO81" s="219"/>
      <c r="VP81" s="219"/>
      <c r="VQ81" s="219"/>
      <c r="VR81" s="219"/>
      <c r="VS81" s="219"/>
      <c r="VT81" s="219"/>
      <c r="VU81" s="219"/>
      <c r="VV81" s="219"/>
      <c r="VW81" s="219"/>
      <c r="VX81" s="219"/>
      <c r="VY81" s="219"/>
      <c r="VZ81" s="219"/>
      <c r="WA81" s="219"/>
      <c r="WB81" s="219"/>
      <c r="WC81" s="219"/>
      <c r="WD81" s="219"/>
      <c r="WE81" s="219"/>
      <c r="WF81" s="219"/>
      <c r="WG81" s="219"/>
      <c r="WH81" s="219"/>
      <c r="WI81" s="219"/>
      <c r="WJ81" s="219"/>
      <c r="WK81" s="219"/>
      <c r="WL81" s="219"/>
      <c r="WM81" s="219"/>
      <c r="WN81" s="219"/>
      <c r="WO81" s="219"/>
      <c r="WP81" s="219"/>
      <c r="WQ81" s="219"/>
      <c r="WR81" s="219"/>
      <c r="WS81" s="219"/>
      <c r="WT81" s="219"/>
      <c r="WU81" s="219"/>
      <c r="WV81" s="219"/>
      <c r="WW81" s="219"/>
      <c r="WX81" s="219"/>
      <c r="WY81" s="219"/>
      <c r="WZ81" s="219"/>
      <c r="XA81" s="219"/>
      <c r="XB81" s="219"/>
      <c r="XC81" s="219"/>
      <c r="XD81" s="219"/>
      <c r="XE81" s="219"/>
      <c r="XF81" s="219"/>
      <c r="XG81" s="219"/>
      <c r="XH81" s="219"/>
      <c r="XI81" s="219"/>
      <c r="XJ81" s="219"/>
      <c r="XK81" s="219"/>
      <c r="XL81" s="219"/>
      <c r="XM81" s="219"/>
      <c r="XN81" s="219"/>
      <c r="XO81" s="219"/>
      <c r="XP81" s="219"/>
      <c r="XQ81" s="219"/>
      <c r="XR81" s="219"/>
      <c r="XS81" s="219"/>
      <c r="XT81" s="219"/>
      <c r="XU81" s="219"/>
      <c r="XV81" s="219"/>
      <c r="XW81" s="219"/>
      <c r="XX81" s="219"/>
      <c r="XY81" s="219"/>
      <c r="XZ81" s="219"/>
      <c r="YA81" s="219"/>
      <c r="YB81" s="219"/>
      <c r="YC81" s="219"/>
      <c r="YD81" s="219"/>
      <c r="YE81" s="219"/>
      <c r="YF81" s="219"/>
      <c r="YG81" s="219"/>
      <c r="YH81" s="219"/>
      <c r="YI81" s="219"/>
      <c r="YJ81" s="219"/>
      <c r="YK81" s="219"/>
      <c r="YL81" s="219"/>
      <c r="YM81" s="219"/>
      <c r="YN81" s="219"/>
      <c r="YO81" s="219"/>
      <c r="YP81" s="219"/>
      <c r="YQ81" s="219"/>
      <c r="YR81" s="219"/>
      <c r="YS81" s="219"/>
      <c r="YT81" s="219"/>
      <c r="YU81" s="219"/>
      <c r="YV81" s="219"/>
      <c r="YW81" s="219"/>
      <c r="YX81" s="219"/>
      <c r="YY81" s="219"/>
      <c r="YZ81" s="219"/>
      <c r="ZA81" s="219"/>
      <c r="ZB81" s="219"/>
      <c r="ZC81" s="219"/>
      <c r="ZD81" s="219"/>
      <c r="ZE81" s="219"/>
      <c r="ZF81" s="219"/>
      <c r="ZG81" s="219"/>
      <c r="ZH81" s="219"/>
      <c r="ZI81" s="219"/>
      <c r="ZJ81" s="219"/>
      <c r="ZK81" s="219"/>
      <c r="ZL81" s="219"/>
      <c r="ZM81" s="219"/>
      <c r="ZN81" s="219"/>
      <c r="ZO81" s="219"/>
      <c r="ZP81" s="219"/>
      <c r="ZQ81" s="219"/>
      <c r="ZR81" s="219"/>
      <c r="ZS81" s="219"/>
      <c r="ZT81" s="219"/>
      <c r="ZU81" s="219"/>
      <c r="ZV81" s="219"/>
      <c r="ZW81" s="219"/>
      <c r="ZX81" s="219"/>
      <c r="ZY81" s="219"/>
      <c r="ZZ81" s="219"/>
      <c r="AAA81" s="219"/>
      <c r="AAB81" s="219"/>
      <c r="AAC81" s="219"/>
      <c r="AAD81" s="219"/>
      <c r="AAE81" s="219"/>
      <c r="AAF81" s="219"/>
      <c r="AAG81" s="219"/>
      <c r="AAH81" s="219"/>
      <c r="AAI81" s="219"/>
      <c r="AAJ81" s="219"/>
      <c r="AAK81" s="219"/>
      <c r="AAL81" s="219"/>
      <c r="AAM81" s="219"/>
      <c r="AAN81" s="219"/>
      <c r="AAO81" s="219"/>
      <c r="AAP81" s="219"/>
      <c r="AAQ81" s="219"/>
      <c r="AAR81" s="219"/>
      <c r="AAS81" s="219"/>
      <c r="AAT81" s="219"/>
      <c r="AAU81" s="219"/>
      <c r="AAV81" s="219"/>
      <c r="AAW81" s="219"/>
      <c r="AAX81" s="219"/>
      <c r="AAY81" s="219"/>
      <c r="AAZ81" s="219"/>
      <c r="ABA81" s="219"/>
      <c r="ABB81" s="219"/>
      <c r="ABC81" s="219"/>
      <c r="ABD81" s="219"/>
      <c r="ABE81" s="219"/>
      <c r="ABF81" s="219"/>
      <c r="ABG81" s="219"/>
      <c r="ABH81" s="219"/>
      <c r="ABI81" s="219"/>
      <c r="ABJ81" s="219"/>
      <c r="ABK81" s="219"/>
      <c r="ABL81" s="219"/>
      <c r="ABM81" s="219"/>
      <c r="ABN81" s="219"/>
      <c r="ABO81" s="219"/>
      <c r="ABP81" s="219"/>
      <c r="ABQ81" s="219"/>
      <c r="ABR81" s="219"/>
      <c r="ABS81" s="219"/>
      <c r="ABT81" s="219"/>
      <c r="ABU81" s="219"/>
      <c r="ABV81" s="219"/>
      <c r="ABW81" s="219"/>
      <c r="ABX81" s="219"/>
      <c r="ABY81" s="219"/>
      <c r="ABZ81" s="219"/>
      <c r="ACA81" s="219"/>
      <c r="ACB81" s="219"/>
      <c r="ACC81" s="219"/>
      <c r="ACD81" s="219"/>
      <c r="ACE81" s="219"/>
      <c r="ACF81" s="219"/>
      <c r="ACG81" s="219"/>
      <c r="ACH81" s="219"/>
      <c r="ACI81" s="219"/>
      <c r="ACJ81" s="219"/>
      <c r="ACK81" s="219"/>
      <c r="ACL81" s="219"/>
      <c r="ACM81" s="219"/>
      <c r="ACN81" s="219"/>
      <c r="ACO81" s="219"/>
      <c r="ACP81" s="219"/>
      <c r="ACQ81" s="219"/>
      <c r="ACR81" s="219"/>
      <c r="ACS81" s="219"/>
      <c r="ACT81" s="219"/>
      <c r="ACU81" s="219"/>
      <c r="ACV81" s="219"/>
      <c r="ACW81" s="219"/>
      <c r="ACX81" s="219"/>
      <c r="ACY81" s="219"/>
      <c r="ACZ81" s="219"/>
      <c r="ADA81" s="219"/>
      <c r="ADB81" s="219"/>
      <c r="ADC81" s="219"/>
      <c r="ADD81" s="219"/>
      <c r="ADE81" s="219"/>
      <c r="ADF81" s="219"/>
      <c r="ADG81" s="219"/>
      <c r="ADH81" s="219"/>
      <c r="ADI81" s="219"/>
      <c r="ADJ81" s="219"/>
      <c r="ADK81" s="219"/>
      <c r="ADL81" s="219"/>
      <c r="ADM81" s="219"/>
      <c r="ADN81" s="219"/>
      <c r="ADO81" s="219"/>
      <c r="ADP81" s="219"/>
      <c r="ADQ81" s="219"/>
      <c r="ADR81" s="219"/>
      <c r="ADS81" s="219"/>
      <c r="ADT81" s="219"/>
      <c r="ADU81" s="219"/>
      <c r="ADV81" s="219"/>
      <c r="ADW81" s="219"/>
      <c r="ADX81" s="219"/>
      <c r="ADY81" s="219"/>
      <c r="ADZ81" s="219"/>
      <c r="AEA81" s="219"/>
      <c r="AEB81" s="219"/>
      <c r="AEC81" s="219"/>
      <c r="AED81" s="219"/>
      <c r="AEE81" s="219"/>
      <c r="AEF81" s="219"/>
      <c r="AEG81" s="219"/>
      <c r="AEH81" s="219"/>
      <c r="AEI81" s="219"/>
      <c r="AEJ81" s="219"/>
      <c r="AEK81" s="219"/>
      <c r="AEL81" s="219"/>
      <c r="AEM81" s="219"/>
      <c r="AEN81" s="219"/>
      <c r="AEO81" s="219"/>
      <c r="AEP81" s="219"/>
      <c r="AEQ81" s="219"/>
      <c r="AER81" s="219"/>
      <c r="AES81" s="219"/>
      <c r="AET81" s="219"/>
      <c r="AEU81" s="219"/>
      <c r="AEV81" s="219"/>
      <c r="AEW81" s="219"/>
      <c r="AEX81" s="219"/>
      <c r="AEY81" s="219"/>
      <c r="AEZ81" s="219"/>
      <c r="AFA81" s="219"/>
      <c r="AFB81" s="219"/>
      <c r="AFC81" s="219"/>
      <c r="AFD81" s="219"/>
      <c r="AFE81" s="219"/>
      <c r="AFF81" s="219"/>
      <c r="AFG81" s="219"/>
      <c r="AFH81" s="219"/>
      <c r="AFI81" s="219"/>
      <c r="AFJ81" s="219"/>
      <c r="AFK81" s="219"/>
      <c r="AFL81" s="219"/>
      <c r="AFM81" s="219"/>
      <c r="AFN81" s="219"/>
      <c r="AFO81" s="219"/>
      <c r="AFP81" s="219"/>
      <c r="AFQ81" s="219"/>
      <c r="AFR81" s="219"/>
      <c r="AFS81" s="219"/>
      <c r="AFT81" s="219"/>
      <c r="AFU81" s="219"/>
      <c r="AFV81" s="219"/>
      <c r="AFW81" s="219"/>
      <c r="AFX81" s="219"/>
      <c r="AFY81" s="219"/>
      <c r="AFZ81" s="219"/>
      <c r="AGA81" s="219"/>
      <c r="AGB81" s="219"/>
      <c r="AGC81" s="219"/>
      <c r="AGD81" s="219"/>
      <c r="AGE81" s="219"/>
      <c r="AGF81" s="219"/>
      <c r="AGG81" s="219"/>
      <c r="AGH81" s="219"/>
      <c r="AGI81" s="219"/>
      <c r="AGJ81" s="219"/>
      <c r="AGK81" s="219"/>
      <c r="AGL81" s="219"/>
      <c r="AGM81" s="219"/>
      <c r="AGN81" s="219"/>
      <c r="AGO81" s="219"/>
      <c r="AGP81" s="219"/>
      <c r="AGQ81" s="219"/>
      <c r="AGR81" s="219"/>
      <c r="AGS81" s="219"/>
      <c r="AGT81" s="219"/>
      <c r="AGU81" s="219"/>
      <c r="AGV81" s="219"/>
      <c r="AGW81" s="219"/>
      <c r="AGX81" s="219"/>
      <c r="AGY81" s="219"/>
      <c r="AGZ81" s="219"/>
      <c r="AHA81" s="219"/>
      <c r="AHB81" s="219"/>
      <c r="AHC81" s="219"/>
      <c r="AHD81" s="219"/>
      <c r="AHE81" s="219"/>
      <c r="AHF81" s="219"/>
      <c r="AHG81" s="219"/>
      <c r="AHH81" s="219"/>
      <c r="AHI81" s="219"/>
      <c r="AHJ81" s="219"/>
      <c r="AHK81" s="219"/>
      <c r="AHL81" s="219"/>
      <c r="AHM81" s="219"/>
      <c r="AHN81" s="219"/>
      <c r="AHO81" s="219"/>
      <c r="AHP81" s="219"/>
      <c r="AHQ81" s="219"/>
      <c r="AHR81" s="219"/>
      <c r="AHS81" s="219"/>
      <c r="AHT81" s="219"/>
      <c r="AHU81" s="219"/>
      <c r="AHV81" s="219"/>
      <c r="AHW81" s="219"/>
      <c r="AHX81" s="219"/>
      <c r="AHY81" s="219"/>
      <c r="AHZ81" s="219"/>
      <c r="AIA81" s="219"/>
      <c r="AIB81" s="219"/>
      <c r="AIC81" s="219"/>
      <c r="AID81" s="219"/>
      <c r="AIE81" s="219"/>
      <c r="AIF81" s="219"/>
      <c r="AIG81" s="219"/>
      <c r="AIH81" s="219"/>
      <c r="AII81" s="219"/>
      <c r="AIJ81" s="219"/>
      <c r="AIK81" s="219"/>
      <c r="AIL81" s="219"/>
      <c r="AIM81" s="219"/>
      <c r="AIN81" s="219"/>
      <c r="AIO81" s="219"/>
      <c r="AIP81" s="219"/>
      <c r="AIQ81" s="219"/>
      <c r="AIR81" s="219"/>
      <c r="AIS81" s="219"/>
      <c r="AIT81" s="219"/>
      <c r="AIU81" s="219"/>
      <c r="AIV81" s="219"/>
      <c r="AIW81" s="219"/>
      <c r="AIX81" s="219"/>
      <c r="AIY81" s="219"/>
      <c r="AIZ81" s="219"/>
      <c r="AJA81" s="219"/>
      <c r="AJB81" s="219"/>
      <c r="AJC81" s="219"/>
      <c r="AJD81" s="219"/>
      <c r="AJE81" s="219"/>
      <c r="AJF81" s="219"/>
      <c r="AJG81" s="219"/>
      <c r="AJH81" s="219"/>
      <c r="AJI81" s="219"/>
      <c r="AJJ81" s="219"/>
      <c r="AJK81" s="219"/>
      <c r="AJL81" s="219"/>
      <c r="AJM81" s="219"/>
      <c r="AJN81" s="219"/>
      <c r="AJO81" s="219"/>
      <c r="AJP81" s="219"/>
      <c r="AJQ81" s="219"/>
      <c r="AJR81" s="219"/>
      <c r="AJS81" s="219"/>
      <c r="AJT81" s="219"/>
      <c r="AJU81" s="219"/>
      <c r="AJV81" s="219"/>
      <c r="AJW81" s="219"/>
      <c r="AJX81" s="219"/>
      <c r="AJY81" s="219"/>
      <c r="AJZ81" s="219"/>
      <c r="AKA81" s="219"/>
      <c r="AKB81" s="219"/>
      <c r="AKC81" s="219"/>
      <c r="AKD81" s="219"/>
      <c r="AKE81" s="219"/>
      <c r="AKF81" s="219"/>
      <c r="AKG81" s="219"/>
      <c r="AKH81" s="219"/>
      <c r="AKI81" s="219"/>
      <c r="AKJ81" s="219"/>
      <c r="AKK81" s="219"/>
      <c r="AKL81" s="219"/>
      <c r="AKM81" s="219"/>
      <c r="AKN81" s="219"/>
      <c r="AKO81" s="219"/>
      <c r="AKP81" s="219"/>
      <c r="AKQ81" s="219"/>
      <c r="AKR81" s="219"/>
      <c r="AKS81" s="219"/>
      <c r="AKT81" s="219"/>
      <c r="AKU81" s="219"/>
      <c r="AKV81" s="219"/>
      <c r="AKW81" s="219"/>
      <c r="AKX81" s="219"/>
      <c r="AKY81" s="219"/>
      <c r="AKZ81" s="219"/>
      <c r="ALA81" s="219"/>
      <c r="ALB81" s="219"/>
      <c r="ALC81" s="219"/>
      <c r="ALD81" s="219"/>
      <c r="ALE81" s="219"/>
      <c r="ALF81" s="219"/>
      <c r="ALG81" s="219"/>
      <c r="ALH81" s="219"/>
      <c r="ALI81" s="219"/>
      <c r="ALJ81" s="219"/>
      <c r="ALK81" s="219"/>
      <c r="ALL81" s="219"/>
      <c r="ALM81" s="219"/>
      <c r="ALN81" s="219"/>
      <c r="ALO81" s="219"/>
      <c r="ALP81" s="219"/>
      <c r="ALQ81" s="219"/>
      <c r="ALR81" s="219"/>
      <c r="ALS81" s="219"/>
      <c r="ALT81" s="219"/>
      <c r="ALU81" s="219"/>
      <c r="ALV81" s="219"/>
      <c r="ALW81" s="219"/>
      <c r="ALX81" s="219"/>
      <c r="ALY81" s="219"/>
      <c r="ALZ81" s="219"/>
      <c r="AMA81" s="219"/>
      <c r="AMB81" s="219"/>
      <c r="AMC81" s="219"/>
      <c r="AMD81" s="219"/>
      <c r="AME81" s="219"/>
      <c r="AMF81" s="219"/>
      <c r="AMG81" s="219"/>
      <c r="AMH81" s="219"/>
      <c r="AMI81" s="219"/>
      <c r="AMJ81" s="219"/>
      <c r="AMK81" s="219"/>
      <c r="AML81" s="219"/>
      <c r="AMM81" s="219"/>
      <c r="AMN81" s="219"/>
      <c r="AMO81" s="219"/>
      <c r="AMP81" s="219"/>
      <c r="AMQ81" s="219"/>
      <c r="AMR81" s="219"/>
      <c r="AMS81" s="219"/>
      <c r="AMT81" s="219"/>
      <c r="AMU81" s="219"/>
      <c r="AMV81" s="219"/>
      <c r="AMW81" s="219"/>
      <c r="AMX81" s="219"/>
      <c r="AMY81" s="219"/>
      <c r="AMZ81" s="219"/>
      <c r="ANA81" s="219"/>
      <c r="ANB81" s="219"/>
      <c r="ANC81" s="219"/>
      <c r="AND81" s="219"/>
      <c r="ANE81" s="219"/>
      <c r="ANF81" s="219"/>
      <c r="ANG81" s="219"/>
      <c r="ANH81" s="219"/>
      <c r="ANI81" s="219"/>
      <c r="ANJ81" s="219"/>
      <c r="ANK81" s="219"/>
      <c r="ANL81" s="219"/>
      <c r="ANM81" s="219"/>
      <c r="ANN81" s="219"/>
      <c r="ANO81" s="219"/>
      <c r="ANP81" s="219"/>
      <c r="ANQ81" s="219"/>
      <c r="ANR81" s="219"/>
      <c r="ANS81" s="219"/>
      <c r="ANT81" s="219"/>
      <c r="ANU81" s="219"/>
      <c r="ANV81" s="219"/>
      <c r="ANW81" s="219"/>
      <c r="ANX81" s="219"/>
      <c r="ANY81" s="219"/>
      <c r="ANZ81" s="219"/>
      <c r="AOA81" s="219"/>
      <c r="AOB81" s="219"/>
      <c r="AOC81" s="219"/>
      <c r="AOD81" s="219"/>
      <c r="AOE81" s="219"/>
      <c r="AOF81" s="219"/>
      <c r="AOG81" s="219"/>
      <c r="AOH81" s="219"/>
      <c r="AOI81" s="219"/>
      <c r="AOJ81" s="219"/>
      <c r="AOK81" s="219"/>
      <c r="AOL81" s="219"/>
      <c r="AOM81" s="219"/>
      <c r="AON81" s="219"/>
      <c r="AOO81" s="219"/>
      <c r="AOP81" s="219"/>
      <c r="AOQ81" s="219"/>
      <c r="AOR81" s="219"/>
      <c r="AOS81" s="219"/>
      <c r="AOT81" s="219"/>
      <c r="AOU81" s="219"/>
      <c r="AOV81" s="219"/>
      <c r="AOW81" s="219"/>
      <c r="AOX81" s="219"/>
      <c r="AOY81" s="219"/>
      <c r="AOZ81" s="219"/>
      <c r="APA81" s="219"/>
      <c r="APB81" s="219"/>
      <c r="APC81" s="219"/>
      <c r="APD81" s="219"/>
      <c r="APE81" s="219"/>
      <c r="APF81" s="219"/>
      <c r="APG81" s="219"/>
      <c r="APH81" s="219"/>
      <c r="API81" s="219"/>
      <c r="APJ81" s="219"/>
      <c r="APK81" s="219"/>
      <c r="APL81" s="219"/>
      <c r="APM81" s="219"/>
      <c r="APN81" s="219"/>
      <c r="APO81" s="219"/>
      <c r="APP81" s="219"/>
      <c r="APQ81" s="219"/>
      <c r="APR81" s="219"/>
      <c r="APS81" s="219"/>
      <c r="APT81" s="219"/>
      <c r="APU81" s="219"/>
      <c r="APV81" s="219"/>
      <c r="APW81" s="219"/>
      <c r="APX81" s="219"/>
      <c r="APY81" s="219"/>
      <c r="APZ81" s="219"/>
      <c r="AQA81" s="219"/>
      <c r="AQB81" s="219"/>
      <c r="AQC81" s="219"/>
      <c r="AQD81" s="219"/>
      <c r="AQE81" s="219"/>
      <c r="AQF81" s="219"/>
      <c r="AQG81" s="219"/>
      <c r="AQH81" s="219"/>
      <c r="AQI81" s="219"/>
      <c r="AQJ81" s="219"/>
      <c r="AQK81" s="219"/>
      <c r="AQL81" s="219"/>
      <c r="AQM81" s="219"/>
      <c r="AQN81" s="219"/>
      <c r="AQO81" s="219"/>
      <c r="AQP81" s="219"/>
      <c r="AQQ81" s="219"/>
      <c r="AQR81" s="219"/>
      <c r="AQS81" s="219"/>
      <c r="AQT81" s="219"/>
      <c r="AQU81" s="219"/>
      <c r="AQV81" s="219"/>
      <c r="AQW81" s="219"/>
      <c r="AQX81" s="219"/>
      <c r="AQY81" s="219"/>
      <c r="AQZ81" s="219"/>
      <c r="ARA81" s="219"/>
      <c r="ARB81" s="219"/>
      <c r="ARC81" s="219"/>
      <c r="ARD81" s="219"/>
      <c r="ARE81" s="219"/>
      <c r="ARF81" s="219"/>
      <c r="ARG81" s="219"/>
      <c r="ARH81" s="219"/>
      <c r="ARI81" s="219"/>
      <c r="ARJ81" s="219"/>
      <c r="ARK81" s="219"/>
      <c r="ARL81" s="219"/>
      <c r="ARM81" s="219"/>
      <c r="ARN81" s="219"/>
      <c r="ARO81" s="219"/>
      <c r="ARP81" s="219"/>
      <c r="ARQ81" s="219"/>
      <c r="ARR81" s="219"/>
      <c r="ARS81" s="219"/>
      <c r="ART81" s="219"/>
      <c r="ARU81" s="219"/>
      <c r="ARV81" s="219"/>
      <c r="ARW81" s="219"/>
      <c r="ARX81" s="219"/>
      <c r="ARY81" s="219"/>
      <c r="ARZ81" s="219"/>
      <c r="ASA81" s="219"/>
      <c r="ASB81" s="219"/>
      <c r="ASC81" s="219"/>
      <c r="ASD81" s="219"/>
      <c r="ASE81" s="219"/>
      <c r="ASF81" s="219"/>
      <c r="ASG81" s="219"/>
      <c r="ASH81" s="219"/>
      <c r="ASI81" s="219"/>
      <c r="ASJ81" s="219"/>
      <c r="ASK81" s="219"/>
      <c r="ASL81" s="219"/>
      <c r="ASM81" s="219"/>
      <c r="ASN81" s="219"/>
      <c r="ASO81" s="219"/>
      <c r="ASP81" s="219"/>
      <c r="ASQ81" s="219"/>
      <c r="ASR81" s="219"/>
      <c r="ASS81" s="219"/>
      <c r="AST81" s="219"/>
      <c r="ASU81" s="219"/>
      <c r="ASV81" s="219"/>
      <c r="ASW81" s="219"/>
      <c r="ASX81" s="219"/>
      <c r="ASY81" s="219"/>
      <c r="ASZ81" s="219"/>
      <c r="ATA81" s="219"/>
      <c r="ATB81" s="219"/>
      <c r="ATC81" s="219"/>
      <c r="ATD81" s="219"/>
      <c r="ATE81" s="219"/>
      <c r="ATF81" s="219"/>
      <c r="ATG81" s="219"/>
      <c r="ATH81" s="219"/>
      <c r="ATI81" s="219"/>
      <c r="ATJ81" s="219"/>
      <c r="ATK81" s="219"/>
      <c r="ATL81" s="219"/>
      <c r="ATM81" s="219"/>
      <c r="ATN81" s="219"/>
      <c r="ATO81" s="219"/>
      <c r="ATP81" s="219"/>
      <c r="ATQ81" s="219"/>
      <c r="ATR81" s="219"/>
      <c r="ATS81" s="219"/>
      <c r="ATT81" s="219"/>
      <c r="ATU81" s="219"/>
      <c r="ATV81" s="219"/>
      <c r="ATW81" s="219"/>
      <c r="ATX81" s="219"/>
      <c r="ATY81" s="219"/>
      <c r="ATZ81" s="219"/>
      <c r="AUA81" s="219"/>
      <c r="AUB81" s="219"/>
      <c r="AUC81" s="219"/>
      <c r="AUD81" s="219"/>
      <c r="AUE81" s="219"/>
      <c r="AUF81" s="219"/>
      <c r="AUG81" s="219"/>
      <c r="AUH81" s="219"/>
      <c r="AUI81" s="219"/>
      <c r="AUJ81" s="219"/>
      <c r="AUK81" s="219"/>
      <c r="AUL81" s="219"/>
      <c r="AUM81" s="219"/>
      <c r="AUN81" s="219"/>
      <c r="AUO81" s="219"/>
      <c r="AUP81" s="219"/>
      <c r="AUQ81" s="219"/>
      <c r="AUR81" s="219"/>
      <c r="AUS81" s="219"/>
      <c r="AUT81" s="219"/>
      <c r="AUU81" s="219"/>
      <c r="AUV81" s="219"/>
      <c r="AUW81" s="219"/>
      <c r="AUX81" s="219"/>
      <c r="AUY81" s="219"/>
      <c r="AUZ81" s="219"/>
      <c r="AVA81" s="219"/>
      <c r="AVB81" s="219"/>
      <c r="AVC81" s="219"/>
      <c r="AVD81" s="219"/>
      <c r="AVE81" s="219"/>
      <c r="AVF81" s="219"/>
      <c r="AVG81" s="219"/>
      <c r="AVH81" s="219"/>
      <c r="AVI81" s="219"/>
      <c r="AVJ81" s="219"/>
      <c r="AVK81" s="219"/>
      <c r="AVL81" s="219"/>
      <c r="AVM81" s="219"/>
      <c r="AVN81" s="219"/>
      <c r="AVO81" s="219"/>
      <c r="AVP81" s="219"/>
      <c r="AVQ81" s="219"/>
      <c r="AVR81" s="219"/>
      <c r="AVS81" s="219"/>
      <c r="AVT81" s="219"/>
      <c r="AVU81" s="219"/>
      <c r="AVV81" s="219"/>
      <c r="AVW81" s="219"/>
      <c r="AVX81" s="219"/>
      <c r="AVY81" s="219"/>
      <c r="AVZ81" s="219"/>
      <c r="AWA81" s="219"/>
      <c r="AWB81" s="219"/>
      <c r="AWC81" s="219"/>
      <c r="AWD81" s="219"/>
      <c r="AWE81" s="219"/>
      <c r="AWF81" s="219"/>
      <c r="AWG81" s="219"/>
      <c r="AWH81" s="219"/>
      <c r="AWI81" s="219"/>
      <c r="AWJ81" s="219"/>
      <c r="AWK81" s="219"/>
      <c r="AWL81" s="219"/>
      <c r="AWM81" s="219"/>
      <c r="AWN81" s="219"/>
      <c r="AWO81" s="219"/>
      <c r="AWP81" s="219"/>
      <c r="AWQ81" s="219"/>
      <c r="AWR81" s="219"/>
      <c r="AWS81" s="219"/>
      <c r="AWT81" s="219"/>
      <c r="AWU81" s="219"/>
      <c r="AWV81" s="219"/>
      <c r="AWW81" s="219"/>
      <c r="AWX81" s="219"/>
      <c r="AWY81" s="219"/>
      <c r="AWZ81" s="219"/>
      <c r="AXA81" s="219"/>
      <c r="AXB81" s="219"/>
      <c r="AXC81" s="219"/>
      <c r="AXD81" s="219"/>
      <c r="AXE81" s="219"/>
      <c r="AXF81" s="219"/>
      <c r="AXG81" s="219"/>
      <c r="AXH81" s="219"/>
      <c r="AXI81" s="219"/>
      <c r="AXJ81" s="219"/>
      <c r="AXK81" s="219"/>
      <c r="AXL81" s="219"/>
      <c r="AXM81" s="219"/>
      <c r="AXN81" s="219"/>
      <c r="AXO81" s="219"/>
      <c r="AXP81" s="219"/>
      <c r="AXQ81" s="219"/>
      <c r="AXR81" s="219"/>
      <c r="AXS81" s="219"/>
      <c r="AXT81" s="219"/>
      <c r="AXU81" s="219"/>
      <c r="AXV81" s="219"/>
      <c r="AXW81" s="219"/>
      <c r="AXX81" s="219"/>
      <c r="AXY81" s="219"/>
      <c r="AXZ81" s="219"/>
      <c r="AYA81" s="219"/>
      <c r="AYB81" s="219"/>
      <c r="AYC81" s="219"/>
      <c r="AYD81" s="219"/>
      <c r="AYE81" s="219"/>
      <c r="AYF81" s="219"/>
      <c r="AYG81" s="219"/>
      <c r="AYH81" s="219"/>
      <c r="AYI81" s="219"/>
      <c r="AYJ81" s="219"/>
      <c r="AYK81" s="219"/>
      <c r="AYL81" s="219"/>
      <c r="AYM81" s="219"/>
      <c r="AYN81" s="219"/>
      <c r="AYO81" s="219"/>
      <c r="AYP81" s="219"/>
      <c r="AYQ81" s="219"/>
      <c r="AYR81" s="219"/>
      <c r="AYS81" s="219"/>
      <c r="AYT81" s="219"/>
      <c r="AYU81" s="219"/>
      <c r="AYV81" s="219"/>
      <c r="AYW81" s="219"/>
      <c r="AYX81" s="219"/>
      <c r="AYY81" s="219"/>
      <c r="AYZ81" s="219"/>
      <c r="AZA81" s="219"/>
      <c r="AZB81" s="219"/>
      <c r="AZC81" s="219"/>
      <c r="AZD81" s="219"/>
      <c r="AZE81" s="219"/>
      <c r="AZF81" s="219"/>
      <c r="AZG81" s="219"/>
      <c r="AZH81" s="219"/>
      <c r="AZI81" s="219"/>
      <c r="AZJ81" s="219"/>
      <c r="AZK81" s="219"/>
      <c r="AZL81" s="219"/>
      <c r="AZM81" s="219"/>
      <c r="AZN81" s="219"/>
      <c r="AZO81" s="219"/>
      <c r="AZP81" s="219"/>
      <c r="AZQ81" s="219"/>
      <c r="AZR81" s="219"/>
      <c r="AZS81" s="219"/>
      <c r="AZT81" s="219"/>
      <c r="AZU81" s="219"/>
      <c r="AZV81" s="219"/>
      <c r="AZW81" s="219"/>
      <c r="AZX81" s="219"/>
      <c r="AZY81" s="219"/>
      <c r="AZZ81" s="219"/>
      <c r="BAA81" s="219"/>
      <c r="BAB81" s="219"/>
      <c r="BAC81" s="219"/>
      <c r="BAD81" s="219"/>
      <c r="BAE81" s="219"/>
      <c r="BAF81" s="219"/>
      <c r="BAG81" s="219"/>
      <c r="BAH81" s="219"/>
      <c r="BAI81" s="219"/>
      <c r="BAJ81" s="219"/>
      <c r="BAK81" s="219"/>
      <c r="BAL81" s="219"/>
      <c r="BAM81" s="219"/>
      <c r="BAN81" s="219"/>
      <c r="BAO81" s="219"/>
      <c r="BAP81" s="219"/>
      <c r="BAQ81" s="219"/>
      <c r="BAR81" s="219"/>
      <c r="BAS81" s="219"/>
      <c r="BAT81" s="219"/>
      <c r="BAU81" s="219"/>
      <c r="BAV81" s="219"/>
      <c r="BAW81" s="219"/>
      <c r="BAX81" s="219"/>
      <c r="BAY81" s="219"/>
      <c r="BAZ81" s="219"/>
      <c r="BBA81" s="219"/>
      <c r="BBB81" s="219"/>
      <c r="BBC81" s="219"/>
      <c r="BBD81" s="219"/>
      <c r="BBE81" s="219"/>
      <c r="BBF81" s="219"/>
      <c r="BBG81" s="219"/>
      <c r="BBH81" s="219"/>
      <c r="BBI81" s="219"/>
      <c r="BBJ81" s="219"/>
      <c r="BBK81" s="219"/>
      <c r="BBL81" s="219"/>
      <c r="BBM81" s="219"/>
      <c r="BBN81" s="219"/>
      <c r="BBO81" s="219"/>
      <c r="BBP81" s="219"/>
      <c r="BBQ81" s="219"/>
      <c r="BBR81" s="219"/>
      <c r="BBS81" s="219"/>
      <c r="BBT81" s="219"/>
      <c r="BBU81" s="219"/>
      <c r="BBV81" s="219"/>
      <c r="BBW81" s="219"/>
      <c r="BBX81" s="219"/>
      <c r="BBY81" s="219"/>
      <c r="BBZ81" s="219"/>
      <c r="BCA81" s="219"/>
      <c r="BCB81" s="219"/>
      <c r="BCC81" s="219"/>
      <c r="BCD81" s="219"/>
      <c r="BCE81" s="219"/>
      <c r="BCF81" s="219"/>
      <c r="BCG81" s="219"/>
      <c r="BCH81" s="219"/>
      <c r="BCI81" s="219"/>
      <c r="BCJ81" s="219"/>
      <c r="BCK81" s="219"/>
      <c r="BCL81" s="219"/>
      <c r="BCM81" s="219"/>
      <c r="BCN81" s="219"/>
      <c r="BCO81" s="219"/>
      <c r="BCP81" s="219"/>
      <c r="BCQ81" s="219"/>
      <c r="BCR81" s="219"/>
      <c r="BCS81" s="219"/>
      <c r="BCT81" s="219"/>
      <c r="BCU81" s="219"/>
      <c r="BCV81" s="219"/>
      <c r="BCW81" s="219"/>
      <c r="BCX81" s="219"/>
      <c r="BCY81" s="219"/>
      <c r="BCZ81" s="219"/>
      <c r="BDA81" s="219"/>
      <c r="BDB81" s="219"/>
      <c r="BDC81" s="219"/>
      <c r="BDD81" s="219"/>
      <c r="BDE81" s="219"/>
      <c r="BDF81" s="219"/>
      <c r="BDG81" s="219"/>
      <c r="BDH81" s="219"/>
      <c r="BDI81" s="219"/>
      <c r="BDJ81" s="219"/>
      <c r="BDK81" s="219"/>
      <c r="BDL81" s="219"/>
      <c r="BDM81" s="219"/>
      <c r="BDN81" s="219"/>
      <c r="BDO81" s="219"/>
      <c r="BDP81" s="219"/>
      <c r="BDQ81" s="219"/>
      <c r="BDR81" s="219"/>
      <c r="BDS81" s="219"/>
      <c r="BDT81" s="219"/>
      <c r="BDU81" s="219"/>
      <c r="BDV81" s="219"/>
      <c r="BDW81" s="219"/>
      <c r="BDX81" s="219"/>
      <c r="BDY81" s="219"/>
      <c r="BDZ81" s="219"/>
      <c r="BEA81" s="219"/>
      <c r="BEB81" s="219"/>
      <c r="BEC81" s="219"/>
      <c r="BED81" s="219"/>
      <c r="BEE81" s="219"/>
      <c r="BEF81" s="219"/>
      <c r="BEG81" s="219"/>
      <c r="BEH81" s="219"/>
      <c r="BEI81" s="219"/>
      <c r="BEJ81" s="219"/>
      <c r="BEK81" s="219"/>
      <c r="BEL81" s="219"/>
      <c r="BEM81" s="219"/>
      <c r="BEN81" s="219"/>
      <c r="BEO81" s="219"/>
      <c r="BEP81" s="219"/>
      <c r="BEQ81" s="219"/>
      <c r="BER81" s="219"/>
      <c r="BES81" s="219"/>
      <c r="BET81" s="219"/>
      <c r="BEU81" s="219"/>
      <c r="BEV81" s="219"/>
      <c r="BEW81" s="219"/>
      <c r="BEX81" s="219"/>
      <c r="BEY81" s="219"/>
      <c r="BEZ81" s="219"/>
      <c r="BFA81" s="219"/>
      <c r="BFB81" s="219"/>
      <c r="BFC81" s="219"/>
      <c r="BFD81" s="219"/>
      <c r="BFE81" s="219"/>
      <c r="BFF81" s="219"/>
      <c r="BFG81" s="219"/>
      <c r="BFH81" s="219"/>
      <c r="BFI81" s="219"/>
      <c r="BFJ81" s="219"/>
      <c r="BFK81" s="219"/>
      <c r="BFL81" s="219"/>
      <c r="BFM81" s="219"/>
      <c r="BFN81" s="219"/>
      <c r="BFO81" s="219"/>
      <c r="BFP81" s="219"/>
      <c r="BFQ81" s="219"/>
      <c r="BFR81" s="219"/>
      <c r="BFS81" s="219"/>
      <c r="BFT81" s="219"/>
      <c r="BFU81" s="219"/>
      <c r="BFV81" s="219"/>
      <c r="BFW81" s="219"/>
      <c r="BFX81" s="219"/>
      <c r="BFY81" s="219"/>
      <c r="BFZ81" s="219"/>
      <c r="BGA81" s="219"/>
      <c r="BGB81" s="219"/>
      <c r="BGC81" s="219"/>
      <c r="BGD81" s="219"/>
      <c r="BGE81" s="219"/>
      <c r="BGF81" s="219"/>
      <c r="BGG81" s="219"/>
      <c r="BGH81" s="219"/>
      <c r="BGI81" s="219"/>
      <c r="BGJ81" s="219"/>
      <c r="BGK81" s="219"/>
      <c r="BGL81" s="219"/>
      <c r="BGM81" s="219"/>
      <c r="BGN81" s="219"/>
      <c r="BGO81" s="219"/>
      <c r="BGP81" s="219"/>
      <c r="BGQ81" s="219"/>
      <c r="BGR81" s="219"/>
      <c r="BGS81" s="219"/>
      <c r="BGT81" s="219"/>
      <c r="BGU81" s="219"/>
      <c r="BGV81" s="219"/>
      <c r="BGW81" s="219"/>
      <c r="BGX81" s="219"/>
      <c r="BGY81" s="219"/>
      <c r="BGZ81" s="219"/>
      <c r="BHA81" s="219"/>
      <c r="BHB81" s="219"/>
      <c r="BHC81" s="219"/>
      <c r="BHD81" s="219"/>
      <c r="BHE81" s="219"/>
      <c r="BHF81" s="219"/>
      <c r="BHG81" s="219"/>
      <c r="BHH81" s="219"/>
      <c r="BHI81" s="219"/>
      <c r="BHJ81" s="219"/>
      <c r="BHK81" s="219"/>
      <c r="BHL81" s="219"/>
      <c r="BHM81" s="219"/>
      <c r="BHN81" s="219"/>
      <c r="BHO81" s="219"/>
      <c r="BHP81" s="219"/>
      <c r="BHQ81" s="219"/>
      <c r="BHR81" s="219"/>
      <c r="BHS81" s="219"/>
      <c r="BHT81" s="219"/>
      <c r="BHU81" s="219"/>
      <c r="BHV81" s="219"/>
      <c r="BHW81" s="219"/>
      <c r="BHX81" s="219"/>
      <c r="BHY81" s="219"/>
      <c r="BHZ81" s="219"/>
      <c r="BIA81" s="219"/>
      <c r="BIB81" s="219"/>
      <c r="BIC81" s="219"/>
      <c r="BID81" s="219"/>
      <c r="BIE81" s="219"/>
      <c r="BIF81" s="219"/>
      <c r="BIG81" s="219"/>
      <c r="BIH81" s="219"/>
      <c r="BII81" s="219"/>
      <c r="BIJ81" s="219"/>
      <c r="BIK81" s="219"/>
      <c r="BIL81" s="219"/>
      <c r="BIM81" s="219"/>
      <c r="BIN81" s="219"/>
      <c r="BIO81" s="219"/>
      <c r="BIP81" s="219"/>
      <c r="BIQ81" s="219"/>
      <c r="BIR81" s="219"/>
      <c r="BIS81" s="219"/>
      <c r="BIT81" s="219"/>
      <c r="BIU81" s="219"/>
      <c r="BIV81" s="219"/>
      <c r="BIW81" s="219"/>
      <c r="BIX81" s="219"/>
      <c r="BIY81" s="219"/>
      <c r="BIZ81" s="219"/>
      <c r="BJA81" s="219"/>
      <c r="BJB81" s="219"/>
      <c r="BJC81" s="219"/>
      <c r="BJD81" s="219"/>
      <c r="BJE81" s="219"/>
      <c r="BJF81" s="219"/>
      <c r="BJG81" s="219"/>
      <c r="BJH81" s="219"/>
      <c r="BJI81" s="219"/>
      <c r="BJJ81" s="219"/>
      <c r="BJK81" s="219"/>
      <c r="BJL81" s="219"/>
      <c r="BJM81" s="219"/>
      <c r="BJN81" s="219"/>
      <c r="BJO81" s="219"/>
      <c r="BJP81" s="219"/>
      <c r="BJQ81" s="219"/>
      <c r="BJR81" s="219"/>
      <c r="BJS81" s="219"/>
      <c r="BJT81" s="219"/>
      <c r="BJU81" s="219"/>
      <c r="BJV81" s="219"/>
      <c r="BJW81" s="219"/>
      <c r="BJX81" s="219"/>
      <c r="BJY81" s="219"/>
      <c r="BJZ81" s="219"/>
      <c r="BKA81" s="219"/>
      <c r="BKB81" s="219"/>
      <c r="BKC81" s="219"/>
      <c r="BKD81" s="219"/>
      <c r="BKE81" s="219"/>
      <c r="BKF81" s="219"/>
      <c r="BKG81" s="219"/>
      <c r="BKH81" s="219"/>
      <c r="BKI81" s="219"/>
      <c r="BKJ81" s="219"/>
      <c r="BKK81" s="219"/>
      <c r="BKL81" s="219"/>
      <c r="BKM81" s="219"/>
      <c r="BKN81" s="219"/>
      <c r="BKO81" s="219"/>
      <c r="BKP81" s="219"/>
      <c r="BKQ81" s="219"/>
      <c r="BKR81" s="219"/>
      <c r="BKS81" s="219"/>
      <c r="BKT81" s="219"/>
      <c r="BKU81" s="219"/>
      <c r="BKV81" s="219"/>
      <c r="BKW81" s="219"/>
      <c r="BKX81" s="219"/>
      <c r="BKY81" s="219"/>
      <c r="BKZ81" s="219"/>
      <c r="BLA81" s="219"/>
      <c r="BLB81" s="219"/>
      <c r="BLC81" s="219"/>
      <c r="BLD81" s="219"/>
      <c r="BLE81" s="219"/>
      <c r="BLF81" s="219"/>
      <c r="BLG81" s="219"/>
      <c r="BLH81" s="219"/>
      <c r="BLI81" s="219"/>
      <c r="BLJ81" s="219"/>
      <c r="BLK81" s="219"/>
      <c r="BLL81" s="219"/>
      <c r="BLM81" s="219"/>
      <c r="BLN81" s="219"/>
      <c r="BLO81" s="219"/>
      <c r="BLP81" s="219"/>
      <c r="BLQ81" s="219"/>
      <c r="BLR81" s="219"/>
      <c r="BLS81" s="219"/>
      <c r="BLT81" s="219"/>
      <c r="BLU81" s="219"/>
      <c r="BLV81" s="219"/>
      <c r="BLW81" s="219"/>
      <c r="BLX81" s="219"/>
      <c r="BLY81" s="219"/>
      <c r="BLZ81" s="219"/>
      <c r="BMA81" s="219"/>
      <c r="BMB81" s="219"/>
      <c r="BMC81" s="219"/>
      <c r="BMD81" s="219"/>
      <c r="BME81" s="219"/>
      <c r="BMF81" s="219"/>
      <c r="BMG81" s="219"/>
      <c r="BMH81" s="219"/>
      <c r="BMI81" s="219"/>
      <c r="BMJ81" s="219"/>
      <c r="BMK81" s="219"/>
      <c r="BML81" s="219"/>
      <c r="BMM81" s="219"/>
      <c r="BMN81" s="219"/>
      <c r="BMO81" s="219"/>
      <c r="BMP81" s="219"/>
      <c r="BMQ81" s="219"/>
      <c r="BMR81" s="219"/>
      <c r="BMS81" s="219"/>
      <c r="BMT81" s="219"/>
      <c r="BMU81" s="219"/>
      <c r="BMV81" s="219"/>
      <c r="BMW81" s="219"/>
      <c r="BMX81" s="219"/>
      <c r="BMY81" s="219"/>
      <c r="BMZ81" s="219"/>
      <c r="BNA81" s="219"/>
      <c r="BNB81" s="219"/>
      <c r="BNC81" s="219"/>
      <c r="BND81" s="219"/>
      <c r="BNE81" s="219"/>
      <c r="BNF81" s="219"/>
      <c r="BNG81" s="219"/>
      <c r="BNH81" s="219"/>
      <c r="BNI81" s="219"/>
      <c r="BNJ81" s="219"/>
      <c r="BNK81" s="219"/>
      <c r="BNL81" s="219"/>
      <c r="BNM81" s="219"/>
      <c r="BNN81" s="219"/>
      <c r="BNO81" s="219"/>
      <c r="BNP81" s="219"/>
      <c r="BNQ81" s="219"/>
      <c r="BNR81" s="219"/>
      <c r="BNS81" s="219"/>
      <c r="BNT81" s="219"/>
      <c r="BNU81" s="219"/>
      <c r="BNV81" s="219"/>
      <c r="BNW81" s="219"/>
      <c r="BNX81" s="219"/>
      <c r="BNY81" s="219"/>
      <c r="BNZ81" s="219"/>
      <c r="BOA81" s="219"/>
      <c r="BOB81" s="219"/>
      <c r="BOC81" s="219"/>
      <c r="BOD81" s="219"/>
      <c r="BOE81" s="219"/>
      <c r="BOF81" s="219"/>
      <c r="BOG81" s="219"/>
      <c r="BOH81" s="219"/>
      <c r="BOI81" s="219"/>
      <c r="BOJ81" s="219"/>
      <c r="BOK81" s="219"/>
      <c r="BOL81" s="219"/>
      <c r="BOM81" s="219"/>
      <c r="BON81" s="219"/>
      <c r="BOO81" s="219"/>
      <c r="BOP81" s="219"/>
      <c r="BOQ81" s="219"/>
      <c r="BOR81" s="219"/>
      <c r="BOS81" s="219"/>
      <c r="BOT81" s="219"/>
      <c r="BOU81" s="219"/>
      <c r="BOV81" s="219"/>
      <c r="BOW81" s="219"/>
      <c r="BOX81" s="219"/>
      <c r="BOY81" s="219"/>
      <c r="BOZ81" s="219"/>
      <c r="BPA81" s="219"/>
      <c r="BPB81" s="219"/>
      <c r="BPC81" s="219"/>
      <c r="BPD81" s="219"/>
      <c r="BPE81" s="219"/>
      <c r="BPF81" s="219"/>
      <c r="BPG81" s="219"/>
      <c r="BPH81" s="219"/>
      <c r="BPI81" s="219"/>
      <c r="BPJ81" s="219"/>
      <c r="BPK81" s="219"/>
      <c r="BPL81" s="219"/>
      <c r="BPM81" s="219"/>
      <c r="BPN81" s="219"/>
      <c r="BPO81" s="219"/>
      <c r="BPP81" s="219"/>
      <c r="BPQ81" s="219"/>
      <c r="BPR81" s="219"/>
      <c r="BPS81" s="219"/>
      <c r="BPT81" s="219"/>
      <c r="BPU81" s="219"/>
      <c r="BPV81" s="219"/>
      <c r="BPW81" s="219"/>
      <c r="BPX81" s="219"/>
      <c r="BPY81" s="219"/>
      <c r="BPZ81" s="219"/>
      <c r="BQA81" s="219"/>
      <c r="BQB81" s="219"/>
      <c r="BQC81" s="219"/>
      <c r="BQD81" s="219"/>
      <c r="BQE81" s="219"/>
      <c r="BQF81" s="219"/>
      <c r="BQG81" s="219"/>
      <c r="BQH81" s="219"/>
      <c r="BQI81" s="219"/>
      <c r="BQJ81" s="219"/>
      <c r="BQK81" s="219"/>
      <c r="BQL81" s="219"/>
      <c r="BQM81" s="219"/>
      <c r="BQN81" s="219"/>
      <c r="BQO81" s="219"/>
      <c r="BQP81" s="219"/>
      <c r="BQQ81" s="219"/>
      <c r="BQR81" s="219"/>
      <c r="BQS81" s="219"/>
      <c r="BQT81" s="219"/>
      <c r="BQU81" s="219"/>
      <c r="BQV81" s="219"/>
      <c r="BQW81" s="219"/>
      <c r="BQX81" s="219"/>
      <c r="BQY81" s="219"/>
      <c r="BQZ81" s="219"/>
      <c r="BRA81" s="219"/>
      <c r="BRB81" s="219"/>
      <c r="BRC81" s="219"/>
      <c r="BRD81" s="219"/>
      <c r="BRE81" s="219"/>
      <c r="BRF81" s="219"/>
      <c r="BRG81" s="219"/>
      <c r="BRH81" s="219"/>
      <c r="BRI81" s="219"/>
      <c r="BRJ81" s="219"/>
      <c r="BRK81" s="219"/>
      <c r="BRL81" s="219"/>
      <c r="BRM81" s="219"/>
      <c r="BRN81" s="219"/>
      <c r="BRO81" s="219"/>
      <c r="BRP81" s="219"/>
      <c r="BRQ81" s="219"/>
      <c r="BRR81" s="219"/>
      <c r="BRS81" s="219"/>
      <c r="BRT81" s="219"/>
      <c r="BRU81" s="219"/>
      <c r="BRV81" s="219"/>
      <c r="BRW81" s="219"/>
      <c r="BRX81" s="219"/>
      <c r="BRY81" s="219"/>
      <c r="BRZ81" s="219"/>
      <c r="BSA81" s="219"/>
      <c r="BSB81" s="219"/>
      <c r="BSC81" s="219"/>
      <c r="BSD81" s="219"/>
      <c r="BSE81" s="219"/>
      <c r="BSF81" s="219"/>
      <c r="BSG81" s="219"/>
      <c r="BSH81" s="219"/>
      <c r="BSI81" s="219"/>
      <c r="BSJ81" s="219"/>
      <c r="BSK81" s="219"/>
      <c r="BSL81" s="219"/>
      <c r="BSM81" s="219"/>
      <c r="BSN81" s="219"/>
      <c r="BSO81" s="219"/>
      <c r="BSP81" s="219"/>
      <c r="BSQ81" s="219"/>
      <c r="BSR81" s="219"/>
      <c r="BSS81" s="219"/>
      <c r="BST81" s="219"/>
      <c r="BSU81" s="219"/>
      <c r="BSV81" s="219"/>
      <c r="BSW81" s="219"/>
      <c r="BSX81" s="219"/>
      <c r="BSY81" s="219"/>
      <c r="BSZ81" s="219"/>
      <c r="BTA81" s="219"/>
      <c r="BTB81" s="219"/>
      <c r="BTC81" s="219"/>
      <c r="BTD81" s="219"/>
      <c r="BTE81" s="219"/>
      <c r="BTF81" s="219"/>
      <c r="BTG81" s="219"/>
      <c r="BTH81" s="219"/>
      <c r="BTI81" s="219"/>
      <c r="BTJ81" s="219"/>
      <c r="BTK81" s="219"/>
      <c r="BTL81" s="219"/>
      <c r="BTM81" s="219"/>
      <c r="BTN81" s="219"/>
      <c r="BTO81" s="219"/>
      <c r="BTP81" s="219"/>
      <c r="BTQ81" s="219"/>
      <c r="BTR81" s="219"/>
      <c r="BTS81" s="219"/>
      <c r="BTT81" s="219"/>
      <c r="BTU81" s="219"/>
      <c r="BTV81" s="219"/>
      <c r="BTW81" s="219"/>
      <c r="BTX81" s="219"/>
      <c r="BTY81" s="219"/>
      <c r="BTZ81" s="219"/>
      <c r="BUA81" s="219"/>
      <c r="BUB81" s="219"/>
      <c r="BUC81" s="219"/>
      <c r="BUD81" s="219"/>
      <c r="BUE81" s="219"/>
      <c r="BUF81" s="219"/>
      <c r="BUG81" s="219"/>
      <c r="BUH81" s="219"/>
      <c r="BUI81" s="219"/>
      <c r="BUJ81" s="219"/>
      <c r="BUK81" s="219"/>
      <c r="BUL81" s="219"/>
      <c r="BUM81" s="219"/>
      <c r="BUN81" s="219"/>
      <c r="BUO81" s="219"/>
      <c r="BUP81" s="219"/>
      <c r="BUQ81" s="219"/>
      <c r="BUR81" s="219"/>
      <c r="BUS81" s="219"/>
      <c r="BUT81" s="219"/>
      <c r="BUU81" s="219"/>
      <c r="BUV81" s="219"/>
      <c r="BUW81" s="219"/>
      <c r="BUX81" s="219"/>
      <c r="BUY81" s="219"/>
      <c r="BUZ81" s="219"/>
      <c r="BVA81" s="219"/>
      <c r="BVB81" s="219"/>
      <c r="BVC81" s="219"/>
      <c r="BVD81" s="219"/>
      <c r="BVE81" s="219"/>
      <c r="BVF81" s="219"/>
      <c r="BVG81" s="219"/>
      <c r="BVH81" s="219"/>
      <c r="BVI81" s="219"/>
      <c r="BVJ81" s="219"/>
      <c r="BVK81" s="219"/>
      <c r="BVL81" s="219"/>
      <c r="BVM81" s="219"/>
      <c r="BVN81" s="219"/>
      <c r="BVO81" s="219"/>
      <c r="BVP81" s="219"/>
      <c r="BVQ81" s="219"/>
      <c r="BVR81" s="219"/>
      <c r="BVS81" s="219"/>
      <c r="BVT81" s="219"/>
      <c r="BVU81" s="219"/>
      <c r="BVV81" s="219"/>
      <c r="BVW81" s="219"/>
      <c r="BVX81" s="219"/>
      <c r="BVY81" s="219"/>
      <c r="BVZ81" s="219"/>
      <c r="BWA81" s="219"/>
      <c r="BWB81" s="219"/>
      <c r="BWC81" s="219"/>
      <c r="BWD81" s="219"/>
      <c r="BWE81" s="219"/>
      <c r="BWF81" s="219"/>
      <c r="BWG81" s="219"/>
      <c r="BWH81" s="219"/>
      <c r="BWI81" s="219"/>
      <c r="BWJ81" s="219"/>
      <c r="BWK81" s="219"/>
      <c r="BWL81" s="219"/>
      <c r="BWM81" s="219"/>
      <c r="BWN81" s="219"/>
      <c r="BWO81" s="219"/>
      <c r="BWP81" s="219"/>
      <c r="BWQ81" s="219"/>
      <c r="BWR81" s="219"/>
      <c r="BWS81" s="219"/>
      <c r="BWT81" s="219"/>
      <c r="BWU81" s="219"/>
      <c r="BWV81" s="219"/>
      <c r="BWW81" s="219"/>
      <c r="BWX81" s="219"/>
      <c r="BWY81" s="219"/>
      <c r="BWZ81" s="219"/>
      <c r="BXA81" s="219"/>
      <c r="BXB81" s="219"/>
      <c r="BXC81" s="219"/>
      <c r="BXD81" s="219"/>
      <c r="BXE81" s="219"/>
      <c r="BXF81" s="219"/>
      <c r="BXG81" s="219"/>
      <c r="BXH81" s="219"/>
      <c r="BXI81" s="219"/>
      <c r="BXJ81" s="219"/>
      <c r="BXK81" s="219"/>
      <c r="BXL81" s="219"/>
      <c r="BXM81" s="219"/>
      <c r="BXN81" s="219"/>
      <c r="BXO81" s="219"/>
      <c r="BXP81" s="219"/>
      <c r="BXQ81" s="219"/>
      <c r="BXR81" s="219"/>
      <c r="BXS81" s="219"/>
      <c r="BXT81" s="219"/>
      <c r="BXU81" s="219"/>
      <c r="BXV81" s="219"/>
      <c r="BXW81" s="219"/>
      <c r="BXX81" s="219"/>
      <c r="BXY81" s="219"/>
      <c r="BXZ81" s="219"/>
      <c r="BYA81" s="219"/>
      <c r="BYB81" s="219"/>
      <c r="BYC81" s="219"/>
      <c r="BYD81" s="219"/>
      <c r="BYE81" s="219"/>
      <c r="BYF81" s="219"/>
      <c r="BYG81" s="219"/>
      <c r="BYH81" s="219"/>
      <c r="BYI81" s="219"/>
      <c r="BYJ81" s="219"/>
      <c r="BYK81" s="219"/>
      <c r="BYL81" s="219"/>
      <c r="BYM81" s="219"/>
      <c r="BYN81" s="219"/>
      <c r="BYO81" s="219"/>
      <c r="BYP81" s="219"/>
      <c r="BYQ81" s="219"/>
      <c r="BYR81" s="219"/>
      <c r="BYS81" s="219"/>
      <c r="BYT81" s="219"/>
      <c r="BYU81" s="219"/>
      <c r="BYV81" s="219"/>
      <c r="BYW81" s="219"/>
      <c r="BYX81" s="219"/>
      <c r="BYY81" s="219"/>
      <c r="BYZ81" s="219"/>
      <c r="BZA81" s="219"/>
      <c r="BZB81" s="219"/>
      <c r="BZC81" s="219"/>
      <c r="BZD81" s="219"/>
      <c r="BZE81" s="219"/>
      <c r="BZF81" s="219"/>
      <c r="BZG81" s="219"/>
      <c r="BZH81" s="219"/>
      <c r="BZI81" s="219"/>
      <c r="BZJ81" s="219"/>
      <c r="BZK81" s="219"/>
      <c r="BZL81" s="219"/>
      <c r="BZM81" s="219"/>
      <c r="BZN81" s="219"/>
      <c r="BZO81" s="219"/>
      <c r="BZP81" s="219"/>
      <c r="BZQ81" s="219"/>
      <c r="BZR81" s="219"/>
      <c r="BZS81" s="219"/>
      <c r="BZT81" s="219"/>
      <c r="BZU81" s="219"/>
      <c r="BZV81" s="219"/>
      <c r="BZW81" s="219"/>
      <c r="BZX81" s="219"/>
      <c r="BZY81" s="219"/>
      <c r="BZZ81" s="219"/>
      <c r="CAA81" s="219"/>
      <c r="CAB81" s="219"/>
      <c r="CAC81" s="219"/>
      <c r="CAD81" s="219"/>
      <c r="CAE81" s="219"/>
      <c r="CAF81" s="219"/>
      <c r="CAG81" s="219"/>
      <c r="CAH81" s="219"/>
      <c r="CAI81" s="219"/>
      <c r="CAJ81" s="219"/>
      <c r="CAK81" s="219"/>
      <c r="CAL81" s="219"/>
      <c r="CAM81" s="219"/>
      <c r="CAN81" s="219"/>
      <c r="CAO81" s="219"/>
      <c r="CAP81" s="219"/>
      <c r="CAQ81" s="219"/>
      <c r="CAR81" s="219"/>
      <c r="CAS81" s="219"/>
      <c r="CAT81" s="219"/>
      <c r="CAU81" s="219"/>
      <c r="CAV81" s="219"/>
      <c r="CAW81" s="219"/>
      <c r="CAX81" s="219"/>
      <c r="CAY81" s="219"/>
      <c r="CAZ81" s="219"/>
      <c r="CBA81" s="219"/>
      <c r="CBB81" s="219"/>
      <c r="CBC81" s="219"/>
      <c r="CBD81" s="219"/>
      <c r="CBE81" s="219"/>
      <c r="CBF81" s="219"/>
      <c r="CBG81" s="219"/>
      <c r="CBH81" s="219"/>
      <c r="CBI81" s="219"/>
      <c r="CBJ81" s="219"/>
      <c r="CBK81" s="219"/>
      <c r="CBL81" s="219"/>
      <c r="CBM81" s="219"/>
      <c r="CBN81" s="219"/>
      <c r="CBO81" s="219"/>
      <c r="CBP81" s="219"/>
      <c r="CBQ81" s="219"/>
      <c r="CBR81" s="219"/>
      <c r="CBS81" s="219"/>
      <c r="CBT81" s="219"/>
      <c r="CBU81" s="219"/>
      <c r="CBV81" s="219"/>
      <c r="CBW81" s="219"/>
      <c r="CBX81" s="219"/>
      <c r="CBY81" s="219"/>
      <c r="CBZ81" s="219"/>
      <c r="CCA81" s="219"/>
      <c r="CCB81" s="219"/>
      <c r="CCC81" s="219"/>
      <c r="CCD81" s="219"/>
      <c r="CCE81" s="219"/>
      <c r="CCF81" s="219"/>
      <c r="CCG81" s="219"/>
      <c r="CCH81" s="219"/>
      <c r="CCI81" s="219"/>
      <c r="CCJ81" s="219"/>
      <c r="CCK81" s="219"/>
      <c r="CCL81" s="219"/>
      <c r="CCM81" s="219"/>
      <c r="CCN81" s="219"/>
      <c r="CCO81" s="219"/>
      <c r="CCP81" s="219"/>
      <c r="CCQ81" s="219"/>
      <c r="CCR81" s="219"/>
      <c r="CCS81" s="219"/>
      <c r="CCT81" s="219"/>
      <c r="CCU81" s="219"/>
      <c r="CCV81" s="219"/>
      <c r="CCW81" s="219"/>
      <c r="CCX81" s="219"/>
      <c r="CCY81" s="219"/>
      <c r="CCZ81" s="219"/>
      <c r="CDA81" s="219"/>
      <c r="CDB81" s="219"/>
      <c r="CDC81" s="219"/>
      <c r="CDD81" s="219"/>
      <c r="CDE81" s="219"/>
      <c r="CDF81" s="219"/>
      <c r="CDG81" s="219"/>
      <c r="CDH81" s="219"/>
      <c r="CDI81" s="219"/>
      <c r="CDJ81" s="219"/>
      <c r="CDK81" s="219"/>
      <c r="CDL81" s="219"/>
      <c r="CDM81" s="219"/>
      <c r="CDN81" s="219"/>
      <c r="CDO81" s="219"/>
      <c r="CDP81" s="219"/>
      <c r="CDQ81" s="219"/>
      <c r="CDR81" s="219"/>
      <c r="CDS81" s="219"/>
      <c r="CDT81" s="219"/>
      <c r="CDU81" s="219"/>
      <c r="CDV81" s="219"/>
      <c r="CDW81" s="219"/>
      <c r="CDX81" s="219"/>
      <c r="CDY81" s="219"/>
      <c r="CDZ81" s="219"/>
      <c r="CEA81" s="219"/>
      <c r="CEB81" s="219"/>
      <c r="CEC81" s="219"/>
      <c r="CED81" s="219"/>
      <c r="CEE81" s="219"/>
      <c r="CEF81" s="219"/>
      <c r="CEG81" s="219"/>
      <c r="CEH81" s="219"/>
      <c r="CEI81" s="219"/>
      <c r="CEJ81" s="219"/>
      <c r="CEK81" s="219"/>
      <c r="CEL81" s="219"/>
      <c r="CEM81" s="219"/>
      <c r="CEN81" s="219"/>
      <c r="CEO81" s="219"/>
      <c r="CEP81" s="219"/>
      <c r="CEQ81" s="219"/>
      <c r="CER81" s="219"/>
      <c r="CES81" s="219"/>
      <c r="CET81" s="219"/>
      <c r="CEU81" s="219"/>
      <c r="CEV81" s="219"/>
      <c r="CEW81" s="219"/>
      <c r="CEX81" s="219"/>
      <c r="CEY81" s="219"/>
      <c r="CEZ81" s="219"/>
      <c r="CFA81" s="219"/>
      <c r="CFB81" s="219"/>
      <c r="CFC81" s="219"/>
      <c r="CFD81" s="219"/>
      <c r="CFE81" s="219"/>
      <c r="CFF81" s="219"/>
      <c r="CFG81" s="219"/>
      <c r="CFH81" s="219"/>
      <c r="CFI81" s="219"/>
      <c r="CFJ81" s="219"/>
      <c r="CFK81" s="219"/>
      <c r="CFL81" s="219"/>
      <c r="CFM81" s="219"/>
      <c r="CFN81" s="219"/>
      <c r="CFO81" s="219"/>
      <c r="CFP81" s="219"/>
      <c r="CFQ81" s="219"/>
      <c r="CFR81" s="219"/>
      <c r="CFS81" s="219"/>
      <c r="CFT81" s="219"/>
      <c r="CFU81" s="219"/>
      <c r="CFV81" s="219"/>
      <c r="CFW81" s="219"/>
      <c r="CFX81" s="219"/>
      <c r="CFY81" s="219"/>
      <c r="CFZ81" s="219"/>
      <c r="CGA81" s="219"/>
      <c r="CGB81" s="219"/>
      <c r="CGC81" s="219"/>
      <c r="CGD81" s="219"/>
      <c r="CGE81" s="219"/>
      <c r="CGF81" s="219"/>
      <c r="CGG81" s="219"/>
      <c r="CGH81" s="219"/>
      <c r="CGI81" s="219"/>
      <c r="CGJ81" s="219"/>
      <c r="CGK81" s="219"/>
      <c r="CGL81" s="219"/>
      <c r="CGM81" s="219"/>
      <c r="CGN81" s="219"/>
      <c r="CGO81" s="219"/>
      <c r="CGP81" s="219"/>
      <c r="CGQ81" s="219"/>
      <c r="CGR81" s="219"/>
      <c r="CGS81" s="219"/>
      <c r="CGT81" s="219"/>
      <c r="CGU81" s="219"/>
      <c r="CGV81" s="219"/>
      <c r="CGW81" s="219"/>
      <c r="CGX81" s="219"/>
      <c r="CGY81" s="219"/>
      <c r="CGZ81" s="219"/>
      <c r="CHA81" s="219"/>
      <c r="CHB81" s="219"/>
      <c r="CHC81" s="219"/>
      <c r="CHD81" s="219"/>
      <c r="CHE81" s="219"/>
      <c r="CHF81" s="219"/>
      <c r="CHG81" s="219"/>
      <c r="CHH81" s="219"/>
      <c r="CHI81" s="219"/>
      <c r="CHJ81" s="219"/>
      <c r="CHK81" s="219"/>
      <c r="CHL81" s="219"/>
      <c r="CHM81" s="219"/>
      <c r="CHN81" s="219"/>
      <c r="CHO81" s="219"/>
      <c r="CHP81" s="219"/>
      <c r="CHQ81" s="219"/>
      <c r="CHR81" s="219"/>
      <c r="CHS81" s="219"/>
      <c r="CHT81" s="219"/>
      <c r="CHU81" s="219"/>
      <c r="CHV81" s="219"/>
      <c r="CHW81" s="219"/>
      <c r="CHX81" s="219"/>
      <c r="CHY81" s="219"/>
      <c r="CHZ81" s="219"/>
      <c r="CIA81" s="219"/>
      <c r="CIB81" s="219"/>
      <c r="CIC81" s="219"/>
      <c r="CID81" s="219"/>
      <c r="CIE81" s="219"/>
      <c r="CIF81" s="219"/>
      <c r="CIG81" s="219"/>
      <c r="CIH81" s="219"/>
      <c r="CII81" s="219"/>
      <c r="CIJ81" s="219"/>
      <c r="CIK81" s="219"/>
      <c r="CIL81" s="219"/>
      <c r="CIM81" s="219"/>
      <c r="CIN81" s="219"/>
      <c r="CIO81" s="219"/>
      <c r="CIP81" s="219"/>
      <c r="CIQ81" s="219"/>
      <c r="CIR81" s="219"/>
      <c r="CIS81" s="219"/>
      <c r="CIT81" s="219"/>
      <c r="CIU81" s="219"/>
      <c r="CIV81" s="219"/>
      <c r="CIW81" s="219"/>
      <c r="CIX81" s="219"/>
      <c r="CIY81" s="219"/>
      <c r="CIZ81" s="219"/>
      <c r="CJA81" s="219"/>
      <c r="CJB81" s="219"/>
      <c r="CJC81" s="219"/>
      <c r="CJD81" s="219"/>
      <c r="CJE81" s="219"/>
      <c r="CJF81" s="219"/>
      <c r="CJG81" s="219"/>
      <c r="CJH81" s="219"/>
      <c r="CJI81" s="219"/>
      <c r="CJJ81" s="219"/>
      <c r="CJK81" s="219"/>
      <c r="CJL81" s="219"/>
      <c r="CJM81" s="219"/>
      <c r="CJN81" s="219"/>
      <c r="CJO81" s="219"/>
      <c r="CJP81" s="219"/>
      <c r="CJQ81" s="219"/>
      <c r="CJR81" s="219"/>
      <c r="CJS81" s="219"/>
      <c r="CJT81" s="219"/>
      <c r="CJU81" s="219"/>
      <c r="CJV81" s="219"/>
      <c r="CJW81" s="219"/>
      <c r="CJX81" s="219"/>
      <c r="CJY81" s="219"/>
      <c r="CJZ81" s="219"/>
      <c r="CKA81" s="219"/>
      <c r="CKB81" s="219"/>
      <c r="CKC81" s="219"/>
      <c r="CKD81" s="219"/>
      <c r="CKE81" s="219"/>
      <c r="CKF81" s="219"/>
      <c r="CKG81" s="219"/>
      <c r="CKH81" s="219"/>
      <c r="CKI81" s="219"/>
      <c r="CKJ81" s="219"/>
      <c r="CKK81" s="219"/>
      <c r="CKL81" s="219"/>
      <c r="CKM81" s="219"/>
      <c r="CKN81" s="219"/>
      <c r="CKO81" s="219"/>
      <c r="CKP81" s="219"/>
      <c r="CKQ81" s="219"/>
      <c r="CKR81" s="219"/>
      <c r="CKS81" s="219"/>
      <c r="CKT81" s="219"/>
      <c r="CKU81" s="219"/>
      <c r="CKV81" s="219"/>
      <c r="CKW81" s="219"/>
      <c r="CKX81" s="219"/>
      <c r="CKY81" s="219"/>
      <c r="CKZ81" s="219"/>
      <c r="CLA81" s="219"/>
      <c r="CLB81" s="219"/>
      <c r="CLC81" s="219"/>
      <c r="CLD81" s="219"/>
      <c r="CLE81" s="219"/>
      <c r="CLF81" s="219"/>
      <c r="CLG81" s="219"/>
      <c r="CLH81" s="219"/>
      <c r="CLI81" s="219"/>
      <c r="CLJ81" s="219"/>
      <c r="CLK81" s="219"/>
      <c r="CLL81" s="219"/>
      <c r="CLM81" s="219"/>
      <c r="CLN81" s="219"/>
      <c r="CLO81" s="219"/>
      <c r="CLP81" s="219"/>
      <c r="CLQ81" s="219"/>
      <c r="CLR81" s="219"/>
      <c r="CLS81" s="219"/>
      <c r="CLT81" s="219"/>
      <c r="CLU81" s="219"/>
      <c r="CLV81" s="219"/>
      <c r="CLW81" s="219"/>
      <c r="CLX81" s="219"/>
      <c r="CLY81" s="219"/>
      <c r="CLZ81" s="219"/>
      <c r="CMA81" s="219"/>
      <c r="CMB81" s="219"/>
      <c r="CMC81" s="219"/>
      <c r="CMD81" s="219"/>
      <c r="CME81" s="219"/>
      <c r="CMF81" s="219"/>
      <c r="CMG81" s="219"/>
      <c r="CMH81" s="219"/>
      <c r="CMI81" s="219"/>
      <c r="CMJ81" s="219"/>
      <c r="CMK81" s="219"/>
      <c r="CML81" s="219"/>
      <c r="CMM81" s="219"/>
      <c r="CMN81" s="219"/>
      <c r="CMO81" s="219"/>
      <c r="CMP81" s="219"/>
      <c r="CMQ81" s="219"/>
      <c r="CMR81" s="219"/>
      <c r="CMS81" s="219"/>
      <c r="CMT81" s="219"/>
      <c r="CMU81" s="219"/>
      <c r="CMV81" s="219"/>
      <c r="CMW81" s="219"/>
      <c r="CMX81" s="219"/>
      <c r="CMY81" s="219"/>
      <c r="CMZ81" s="219"/>
      <c r="CNA81" s="219"/>
      <c r="CNB81" s="219"/>
      <c r="CNC81" s="219"/>
      <c r="CND81" s="219"/>
      <c r="CNE81" s="219"/>
      <c r="CNF81" s="219"/>
      <c r="CNG81" s="219"/>
      <c r="CNH81" s="219"/>
      <c r="CNI81" s="219"/>
      <c r="CNJ81" s="219"/>
      <c r="CNK81" s="219"/>
      <c r="CNL81" s="219"/>
      <c r="CNM81" s="219"/>
      <c r="CNN81" s="219"/>
      <c r="CNO81" s="219"/>
      <c r="CNP81" s="219"/>
      <c r="CNQ81" s="219"/>
      <c r="CNR81" s="219"/>
      <c r="CNS81" s="219"/>
      <c r="CNT81" s="219"/>
      <c r="CNU81" s="219"/>
      <c r="CNV81" s="219"/>
      <c r="CNW81" s="219"/>
      <c r="CNX81" s="219"/>
      <c r="CNY81" s="219"/>
      <c r="CNZ81" s="219"/>
      <c r="COA81" s="219"/>
      <c r="COB81" s="219"/>
      <c r="COC81" s="219"/>
      <c r="COD81" s="219"/>
      <c r="COE81" s="219"/>
      <c r="COF81" s="219"/>
      <c r="COG81" s="219"/>
      <c r="COH81" s="219"/>
      <c r="COI81" s="219"/>
      <c r="COJ81" s="219"/>
      <c r="COK81" s="219"/>
      <c r="COL81" s="219"/>
      <c r="COM81" s="219"/>
      <c r="CON81" s="219"/>
      <c r="COO81" s="219"/>
      <c r="COP81" s="219"/>
      <c r="COQ81" s="219"/>
      <c r="COR81" s="219"/>
      <c r="COS81" s="219"/>
      <c r="COT81" s="219"/>
      <c r="COU81" s="219"/>
      <c r="COV81" s="219"/>
      <c r="COW81" s="219"/>
      <c r="COX81" s="219"/>
      <c r="COY81" s="219"/>
      <c r="COZ81" s="219"/>
      <c r="CPA81" s="219"/>
      <c r="CPB81" s="219"/>
      <c r="CPC81" s="219"/>
      <c r="CPD81" s="219"/>
      <c r="CPE81" s="219"/>
      <c r="CPF81" s="219"/>
      <c r="CPG81" s="219"/>
      <c r="CPH81" s="219"/>
      <c r="CPI81" s="219"/>
      <c r="CPJ81" s="219"/>
      <c r="CPK81" s="219"/>
      <c r="CPL81" s="219"/>
      <c r="CPM81" s="219"/>
      <c r="CPN81" s="219"/>
      <c r="CPO81" s="219"/>
      <c r="CPP81" s="219"/>
      <c r="CPQ81" s="219"/>
      <c r="CPR81" s="219"/>
      <c r="CPS81" s="219"/>
      <c r="CPT81" s="219"/>
      <c r="CPU81" s="219"/>
      <c r="CPV81" s="219"/>
      <c r="CPW81" s="219"/>
      <c r="CPX81" s="219"/>
      <c r="CPY81" s="219"/>
      <c r="CPZ81" s="219"/>
      <c r="CQA81" s="219"/>
      <c r="CQB81" s="219"/>
      <c r="CQC81" s="219"/>
      <c r="CQD81" s="219"/>
      <c r="CQE81" s="219"/>
      <c r="CQF81" s="219"/>
      <c r="CQG81" s="219"/>
      <c r="CQH81" s="219"/>
      <c r="CQI81" s="219"/>
      <c r="CQJ81" s="219"/>
      <c r="CQK81" s="219"/>
      <c r="CQL81" s="219"/>
      <c r="CQM81" s="219"/>
      <c r="CQN81" s="219"/>
      <c r="CQO81" s="219"/>
      <c r="CQP81" s="219"/>
      <c r="CQQ81" s="219"/>
      <c r="CQR81" s="219"/>
      <c r="CQS81" s="219"/>
      <c r="CQT81" s="219"/>
      <c r="CQU81" s="219"/>
      <c r="CQV81" s="219"/>
      <c r="CQW81" s="219"/>
      <c r="CQX81" s="219"/>
      <c r="CQY81" s="219"/>
      <c r="CQZ81" s="219"/>
      <c r="CRA81" s="219"/>
      <c r="CRB81" s="219"/>
      <c r="CRC81" s="219"/>
      <c r="CRD81" s="219"/>
      <c r="CRE81" s="219"/>
      <c r="CRF81" s="219"/>
      <c r="CRG81" s="219"/>
      <c r="CRH81" s="219"/>
      <c r="CRI81" s="219"/>
      <c r="CRJ81" s="219"/>
      <c r="CRK81" s="219"/>
      <c r="CRL81" s="219"/>
      <c r="CRM81" s="219"/>
      <c r="CRN81" s="219"/>
      <c r="CRO81" s="219"/>
      <c r="CRP81" s="219"/>
      <c r="CRQ81" s="219"/>
      <c r="CRR81" s="219"/>
      <c r="CRS81" s="219"/>
      <c r="CRT81" s="219"/>
      <c r="CRU81" s="219"/>
      <c r="CRV81" s="219"/>
      <c r="CRW81" s="219"/>
      <c r="CRX81" s="219"/>
      <c r="CRY81" s="219"/>
      <c r="CRZ81" s="219"/>
      <c r="CSA81" s="219"/>
      <c r="CSB81" s="219"/>
      <c r="CSC81" s="219"/>
      <c r="CSD81" s="219"/>
      <c r="CSE81" s="219"/>
      <c r="CSF81" s="219"/>
      <c r="CSG81" s="219"/>
      <c r="CSH81" s="219"/>
      <c r="CSI81" s="219"/>
      <c r="CSJ81" s="219"/>
      <c r="CSK81" s="219"/>
      <c r="CSL81" s="219"/>
      <c r="CSM81" s="219"/>
      <c r="CSN81" s="219"/>
      <c r="CSO81" s="219"/>
      <c r="CSP81" s="219"/>
      <c r="CSQ81" s="219"/>
      <c r="CSR81" s="219"/>
      <c r="CSS81" s="219"/>
      <c r="CST81" s="219"/>
      <c r="CSU81" s="219"/>
      <c r="CSV81" s="219"/>
      <c r="CSW81" s="219"/>
      <c r="CSX81" s="219"/>
      <c r="CSY81" s="219"/>
      <c r="CSZ81" s="219"/>
      <c r="CTA81" s="219"/>
      <c r="CTB81" s="219"/>
      <c r="CTC81" s="219"/>
      <c r="CTD81" s="219"/>
      <c r="CTE81" s="219"/>
      <c r="CTF81" s="219"/>
      <c r="CTG81" s="219"/>
      <c r="CTH81" s="219"/>
      <c r="CTI81" s="219"/>
      <c r="CTJ81" s="219"/>
      <c r="CTK81" s="219"/>
      <c r="CTL81" s="219"/>
      <c r="CTM81" s="219"/>
      <c r="CTN81" s="219"/>
      <c r="CTO81" s="219"/>
      <c r="CTP81" s="219"/>
      <c r="CTQ81" s="219"/>
      <c r="CTR81" s="219"/>
      <c r="CTS81" s="219"/>
      <c r="CTT81" s="219"/>
      <c r="CTU81" s="219"/>
      <c r="CTV81" s="219"/>
      <c r="CTW81" s="219"/>
      <c r="CTX81" s="219"/>
      <c r="CTY81" s="219"/>
      <c r="CTZ81" s="219"/>
      <c r="CUA81" s="219"/>
      <c r="CUB81" s="219"/>
      <c r="CUC81" s="219"/>
      <c r="CUD81" s="219"/>
      <c r="CUE81" s="219"/>
      <c r="CUF81" s="219"/>
      <c r="CUG81" s="219"/>
      <c r="CUH81" s="219"/>
      <c r="CUI81" s="219"/>
      <c r="CUJ81" s="219"/>
      <c r="CUK81" s="219"/>
      <c r="CUL81" s="219"/>
      <c r="CUM81" s="219"/>
      <c r="CUN81" s="219"/>
      <c r="CUO81" s="219"/>
      <c r="CUP81" s="219"/>
      <c r="CUQ81" s="219"/>
      <c r="CUR81" s="219"/>
      <c r="CUS81" s="219"/>
      <c r="CUT81" s="219"/>
      <c r="CUU81" s="219"/>
      <c r="CUV81" s="219"/>
      <c r="CUW81" s="219"/>
      <c r="CUX81" s="219"/>
      <c r="CUY81" s="219"/>
      <c r="CUZ81" s="219"/>
      <c r="CVA81" s="219"/>
      <c r="CVB81" s="219"/>
      <c r="CVC81" s="219"/>
      <c r="CVD81" s="219"/>
      <c r="CVE81" s="219"/>
      <c r="CVF81" s="219"/>
      <c r="CVG81" s="219"/>
      <c r="CVH81" s="219"/>
      <c r="CVI81" s="219"/>
      <c r="CVJ81" s="219"/>
      <c r="CVK81" s="219"/>
      <c r="CVL81" s="219"/>
      <c r="CVM81" s="219"/>
      <c r="CVN81" s="219"/>
      <c r="CVO81" s="219"/>
      <c r="CVP81" s="219"/>
      <c r="CVQ81" s="219"/>
      <c r="CVR81" s="219"/>
      <c r="CVS81" s="219"/>
      <c r="CVT81" s="219"/>
      <c r="CVU81" s="219"/>
      <c r="CVV81" s="219"/>
      <c r="CVW81" s="219"/>
      <c r="CVX81" s="219"/>
      <c r="CVY81" s="219"/>
      <c r="CVZ81" s="219"/>
      <c r="CWA81" s="219"/>
      <c r="CWB81" s="219"/>
      <c r="CWC81" s="219"/>
      <c r="CWD81" s="219"/>
      <c r="CWE81" s="219"/>
      <c r="CWF81" s="219"/>
      <c r="CWG81" s="219"/>
      <c r="CWH81" s="219"/>
      <c r="CWI81" s="219"/>
      <c r="CWJ81" s="219"/>
      <c r="CWK81" s="219"/>
      <c r="CWL81" s="219"/>
      <c r="CWM81" s="219"/>
      <c r="CWN81" s="219"/>
      <c r="CWO81" s="219"/>
      <c r="CWP81" s="219"/>
      <c r="CWQ81" s="219"/>
      <c r="CWR81" s="219"/>
      <c r="CWS81" s="219"/>
      <c r="CWT81" s="219"/>
      <c r="CWU81" s="219"/>
      <c r="CWV81" s="219"/>
      <c r="CWW81" s="219"/>
      <c r="CWX81" s="219"/>
      <c r="CWY81" s="219"/>
      <c r="CWZ81" s="219"/>
      <c r="CXA81" s="219"/>
      <c r="CXB81" s="219"/>
      <c r="CXC81" s="219"/>
      <c r="CXD81" s="219"/>
      <c r="CXE81" s="219"/>
      <c r="CXF81" s="219"/>
      <c r="CXG81" s="219"/>
      <c r="CXH81" s="219"/>
      <c r="CXI81" s="219"/>
      <c r="CXJ81" s="219"/>
      <c r="CXK81" s="219"/>
      <c r="CXL81" s="219"/>
      <c r="CXM81" s="219"/>
      <c r="CXN81" s="219"/>
      <c r="CXO81" s="219"/>
      <c r="CXP81" s="219"/>
      <c r="CXQ81" s="219"/>
      <c r="CXR81" s="219"/>
      <c r="CXS81" s="219"/>
      <c r="CXT81" s="219"/>
      <c r="CXU81" s="219"/>
      <c r="CXV81" s="219"/>
      <c r="CXW81" s="219"/>
      <c r="CXX81" s="219"/>
      <c r="CXY81" s="219"/>
      <c r="CXZ81" s="219"/>
      <c r="CYA81" s="219"/>
      <c r="CYB81" s="219"/>
      <c r="CYC81" s="219"/>
      <c r="CYD81" s="219"/>
      <c r="CYE81" s="219"/>
      <c r="CYF81" s="219"/>
      <c r="CYG81" s="219"/>
      <c r="CYH81" s="219"/>
      <c r="CYI81" s="219"/>
      <c r="CYJ81" s="219"/>
      <c r="CYK81" s="219"/>
      <c r="CYL81" s="219"/>
      <c r="CYM81" s="219"/>
      <c r="CYN81" s="219"/>
      <c r="CYO81" s="219"/>
      <c r="CYP81" s="219"/>
      <c r="CYQ81" s="219"/>
      <c r="CYR81" s="219"/>
      <c r="CYS81" s="219"/>
      <c r="CYT81" s="219"/>
      <c r="CYU81" s="219"/>
      <c r="CYV81" s="219"/>
      <c r="CYW81" s="219"/>
      <c r="CYX81" s="219"/>
      <c r="CYY81" s="219"/>
      <c r="CYZ81" s="219"/>
      <c r="CZA81" s="219"/>
      <c r="CZB81" s="219"/>
      <c r="CZC81" s="219"/>
      <c r="CZD81" s="219"/>
      <c r="CZE81" s="219"/>
      <c r="CZF81" s="219"/>
      <c r="CZG81" s="219"/>
      <c r="CZH81" s="219"/>
      <c r="CZI81" s="219"/>
      <c r="CZJ81" s="219"/>
      <c r="CZK81" s="219"/>
      <c r="CZL81" s="219"/>
      <c r="CZM81" s="219"/>
      <c r="CZN81" s="219"/>
      <c r="CZO81" s="219"/>
      <c r="CZP81" s="219"/>
      <c r="CZQ81" s="219"/>
      <c r="CZR81" s="219"/>
      <c r="CZS81" s="219"/>
      <c r="CZT81" s="219"/>
      <c r="CZU81" s="219"/>
      <c r="CZV81" s="219"/>
      <c r="CZW81" s="219"/>
      <c r="CZX81" s="219"/>
      <c r="CZY81" s="219"/>
      <c r="CZZ81" s="219"/>
      <c r="DAA81" s="219"/>
      <c r="DAB81" s="219"/>
      <c r="DAC81" s="219"/>
      <c r="DAD81" s="219"/>
      <c r="DAE81" s="219"/>
      <c r="DAF81" s="219"/>
      <c r="DAG81" s="219"/>
      <c r="DAH81" s="219"/>
      <c r="DAI81" s="219"/>
      <c r="DAJ81" s="219"/>
      <c r="DAK81" s="219"/>
      <c r="DAL81" s="219"/>
      <c r="DAM81" s="219"/>
      <c r="DAN81" s="219"/>
      <c r="DAO81" s="219"/>
      <c r="DAP81" s="219"/>
      <c r="DAQ81" s="219"/>
      <c r="DAR81" s="219"/>
      <c r="DAS81" s="219"/>
      <c r="DAT81" s="219"/>
      <c r="DAU81" s="219"/>
      <c r="DAV81" s="219"/>
      <c r="DAW81" s="219"/>
      <c r="DAX81" s="219"/>
      <c r="DAY81" s="219"/>
      <c r="DAZ81" s="219"/>
      <c r="DBA81" s="219"/>
      <c r="DBB81" s="219"/>
      <c r="DBC81" s="219"/>
      <c r="DBD81" s="219"/>
      <c r="DBE81" s="219"/>
      <c r="DBF81" s="219"/>
      <c r="DBG81" s="219"/>
      <c r="DBH81" s="219"/>
      <c r="DBI81" s="219"/>
      <c r="DBJ81" s="219"/>
      <c r="DBK81" s="219"/>
      <c r="DBL81" s="219"/>
      <c r="DBM81" s="219"/>
      <c r="DBN81" s="219"/>
      <c r="DBO81" s="219"/>
      <c r="DBP81" s="219"/>
      <c r="DBQ81" s="219"/>
      <c r="DBR81" s="219"/>
      <c r="DBS81" s="219"/>
      <c r="DBT81" s="219"/>
      <c r="DBU81" s="219"/>
      <c r="DBV81" s="219"/>
      <c r="DBW81" s="219"/>
      <c r="DBX81" s="219"/>
      <c r="DBY81" s="219"/>
      <c r="DBZ81" s="219"/>
      <c r="DCA81" s="219"/>
      <c r="DCB81" s="219"/>
      <c r="DCC81" s="219"/>
      <c r="DCD81" s="219"/>
      <c r="DCE81" s="219"/>
      <c r="DCF81" s="219"/>
      <c r="DCG81" s="219"/>
      <c r="DCH81" s="219"/>
      <c r="DCI81" s="219"/>
      <c r="DCJ81" s="219"/>
      <c r="DCK81" s="219"/>
      <c r="DCL81" s="219"/>
      <c r="DCM81" s="219"/>
      <c r="DCN81" s="219"/>
      <c r="DCO81" s="219"/>
      <c r="DCP81" s="219"/>
      <c r="DCQ81" s="219"/>
      <c r="DCR81" s="219"/>
      <c r="DCS81" s="219"/>
      <c r="DCT81" s="219"/>
      <c r="DCU81" s="219"/>
      <c r="DCV81" s="219"/>
      <c r="DCW81" s="219"/>
      <c r="DCX81" s="219"/>
      <c r="DCY81" s="219"/>
      <c r="DCZ81" s="219"/>
      <c r="DDA81" s="219"/>
      <c r="DDB81" s="219"/>
      <c r="DDC81" s="219"/>
      <c r="DDD81" s="219"/>
      <c r="DDE81" s="219"/>
      <c r="DDF81" s="219"/>
      <c r="DDG81" s="219"/>
      <c r="DDH81" s="219"/>
      <c r="DDI81" s="219"/>
      <c r="DDJ81" s="219"/>
      <c r="DDK81" s="219"/>
      <c r="DDL81" s="219"/>
      <c r="DDM81" s="219"/>
      <c r="DDN81" s="219"/>
      <c r="DDO81" s="219"/>
      <c r="DDP81" s="219"/>
      <c r="DDQ81" s="219"/>
      <c r="DDR81" s="219"/>
      <c r="DDS81" s="219"/>
      <c r="DDT81" s="219"/>
      <c r="DDU81" s="219"/>
      <c r="DDV81" s="219"/>
      <c r="DDW81" s="219"/>
      <c r="DDX81" s="219"/>
      <c r="DDY81" s="219"/>
      <c r="DDZ81" s="219"/>
      <c r="DEA81" s="219"/>
      <c r="DEB81" s="219"/>
      <c r="DEC81" s="219"/>
      <c r="DED81" s="219"/>
      <c r="DEE81" s="219"/>
      <c r="DEF81" s="219"/>
      <c r="DEG81" s="219"/>
      <c r="DEH81" s="219"/>
      <c r="DEI81" s="219"/>
      <c r="DEJ81" s="219"/>
      <c r="DEK81" s="219"/>
      <c r="DEL81" s="219"/>
      <c r="DEM81" s="219"/>
      <c r="DEN81" s="219"/>
      <c r="DEO81" s="219"/>
      <c r="DEP81" s="219"/>
      <c r="DEQ81" s="219"/>
      <c r="DER81" s="219"/>
      <c r="DES81" s="219"/>
      <c r="DET81" s="219"/>
      <c r="DEU81" s="219"/>
      <c r="DEV81" s="219"/>
      <c r="DEW81" s="219"/>
      <c r="DEX81" s="219"/>
      <c r="DEY81" s="219"/>
      <c r="DEZ81" s="219"/>
      <c r="DFA81" s="219"/>
      <c r="DFB81" s="219"/>
      <c r="DFC81" s="219"/>
      <c r="DFD81" s="219"/>
      <c r="DFE81" s="219"/>
      <c r="DFF81" s="219"/>
      <c r="DFG81" s="219"/>
      <c r="DFH81" s="219"/>
      <c r="DFI81" s="219"/>
      <c r="DFJ81" s="219"/>
      <c r="DFK81" s="219"/>
      <c r="DFL81" s="219"/>
      <c r="DFM81" s="219"/>
      <c r="DFN81" s="219"/>
      <c r="DFO81" s="219"/>
      <c r="DFP81" s="219"/>
      <c r="DFQ81" s="219"/>
      <c r="DFR81" s="219"/>
      <c r="DFS81" s="219"/>
      <c r="DFT81" s="219"/>
      <c r="DFU81" s="219"/>
      <c r="DFV81" s="219"/>
      <c r="DFW81" s="219"/>
      <c r="DFX81" s="219"/>
      <c r="DFY81" s="219"/>
      <c r="DFZ81" s="219"/>
      <c r="DGA81" s="219"/>
      <c r="DGB81" s="219"/>
      <c r="DGC81" s="219"/>
      <c r="DGD81" s="219"/>
      <c r="DGE81" s="219"/>
      <c r="DGF81" s="219"/>
      <c r="DGG81" s="219"/>
      <c r="DGH81" s="219"/>
      <c r="DGI81" s="219"/>
      <c r="DGJ81" s="219"/>
      <c r="DGK81" s="219"/>
      <c r="DGL81" s="219"/>
      <c r="DGM81" s="219"/>
      <c r="DGN81" s="219"/>
      <c r="DGO81" s="219"/>
      <c r="DGP81" s="219"/>
      <c r="DGQ81" s="219"/>
      <c r="DGR81" s="219"/>
      <c r="DGS81" s="219"/>
      <c r="DGT81" s="219"/>
      <c r="DGU81" s="219"/>
      <c r="DGV81" s="219"/>
      <c r="DGW81" s="219"/>
      <c r="DGX81" s="219"/>
      <c r="DGY81" s="219"/>
      <c r="DGZ81" s="219"/>
      <c r="DHA81" s="219"/>
      <c r="DHB81" s="219"/>
      <c r="DHC81" s="219"/>
      <c r="DHD81" s="219"/>
      <c r="DHE81" s="219"/>
      <c r="DHF81" s="219"/>
      <c r="DHG81" s="219"/>
      <c r="DHH81" s="219"/>
      <c r="DHI81" s="219"/>
      <c r="DHJ81" s="219"/>
      <c r="DHK81" s="219"/>
      <c r="DHL81" s="219"/>
      <c r="DHM81" s="219"/>
      <c r="DHN81" s="219"/>
      <c r="DHO81" s="219"/>
      <c r="DHP81" s="219"/>
      <c r="DHQ81" s="219"/>
      <c r="DHR81" s="219"/>
      <c r="DHS81" s="219"/>
      <c r="DHT81" s="219"/>
      <c r="DHU81" s="219"/>
      <c r="DHV81" s="219"/>
      <c r="DHW81" s="219"/>
      <c r="DHX81" s="219"/>
      <c r="DHY81" s="219"/>
      <c r="DHZ81" s="219"/>
      <c r="DIA81" s="219"/>
      <c r="DIB81" s="219"/>
      <c r="DIC81" s="219"/>
      <c r="DID81" s="219"/>
      <c r="DIE81" s="219"/>
      <c r="DIF81" s="219"/>
      <c r="DIG81" s="219"/>
      <c r="DIH81" s="219"/>
      <c r="DII81" s="219"/>
      <c r="DIJ81" s="219"/>
      <c r="DIK81" s="219"/>
      <c r="DIL81" s="219"/>
      <c r="DIM81" s="219"/>
      <c r="DIN81" s="219"/>
      <c r="DIO81" s="219"/>
      <c r="DIP81" s="219"/>
      <c r="DIQ81" s="219"/>
      <c r="DIR81" s="219"/>
      <c r="DIS81" s="219"/>
      <c r="DIT81" s="219"/>
      <c r="DIU81" s="219"/>
      <c r="DIV81" s="219"/>
      <c r="DIW81" s="219"/>
      <c r="DIX81" s="219"/>
      <c r="DIY81" s="219"/>
      <c r="DIZ81" s="219"/>
      <c r="DJA81" s="219"/>
      <c r="DJB81" s="219"/>
      <c r="DJC81" s="219"/>
      <c r="DJD81" s="219"/>
      <c r="DJE81" s="219"/>
      <c r="DJF81" s="219"/>
      <c r="DJG81" s="219"/>
      <c r="DJH81" s="219"/>
      <c r="DJI81" s="219"/>
      <c r="DJJ81" s="219"/>
      <c r="DJK81" s="219"/>
      <c r="DJL81" s="219"/>
      <c r="DJM81" s="219"/>
      <c r="DJN81" s="219"/>
      <c r="DJO81" s="219"/>
      <c r="DJP81" s="219"/>
      <c r="DJQ81" s="219"/>
      <c r="DJR81" s="219"/>
      <c r="DJS81" s="219"/>
      <c r="DJT81" s="219"/>
      <c r="DJU81" s="219"/>
      <c r="DJV81" s="219"/>
      <c r="DJW81" s="219"/>
      <c r="DJX81" s="219"/>
      <c r="DJY81" s="219"/>
      <c r="DJZ81" s="219"/>
      <c r="DKA81" s="219"/>
      <c r="DKB81" s="219"/>
      <c r="DKC81" s="219"/>
      <c r="DKD81" s="219"/>
      <c r="DKE81" s="219"/>
      <c r="DKF81" s="219"/>
      <c r="DKG81" s="219"/>
      <c r="DKH81" s="219"/>
      <c r="DKI81" s="219"/>
      <c r="DKJ81" s="219"/>
      <c r="DKK81" s="219"/>
      <c r="DKL81" s="219"/>
      <c r="DKM81" s="219"/>
      <c r="DKN81" s="219"/>
      <c r="DKO81" s="219"/>
      <c r="DKP81" s="219"/>
      <c r="DKQ81" s="219"/>
      <c r="DKR81" s="219"/>
      <c r="DKS81" s="219"/>
      <c r="DKT81" s="219"/>
      <c r="DKU81" s="219"/>
      <c r="DKV81" s="219"/>
      <c r="DKW81" s="219"/>
      <c r="DKX81" s="219"/>
      <c r="DKY81" s="219"/>
      <c r="DKZ81" s="219"/>
      <c r="DLA81" s="219"/>
      <c r="DLB81" s="219"/>
      <c r="DLC81" s="219"/>
      <c r="DLD81" s="219"/>
      <c r="DLE81" s="219"/>
      <c r="DLF81" s="219"/>
      <c r="DLG81" s="219"/>
      <c r="DLH81" s="219"/>
      <c r="DLI81" s="219"/>
      <c r="DLJ81" s="219"/>
      <c r="DLK81" s="219"/>
      <c r="DLL81" s="219"/>
      <c r="DLM81" s="219"/>
      <c r="DLN81" s="219"/>
      <c r="DLO81" s="219"/>
      <c r="DLP81" s="219"/>
      <c r="DLQ81" s="219"/>
      <c r="DLR81" s="219"/>
      <c r="DLS81" s="219"/>
      <c r="DLT81" s="219"/>
      <c r="DLU81" s="219"/>
      <c r="DLV81" s="219"/>
      <c r="DLW81" s="219"/>
      <c r="DLX81" s="219"/>
      <c r="DLY81" s="219"/>
      <c r="DLZ81" s="219"/>
      <c r="DMA81" s="219"/>
      <c r="DMB81" s="219"/>
      <c r="DMC81" s="219"/>
      <c r="DMD81" s="219"/>
      <c r="DME81" s="219"/>
      <c r="DMF81" s="219"/>
      <c r="DMG81" s="219"/>
      <c r="DMH81" s="219"/>
      <c r="DMI81" s="219"/>
      <c r="DMJ81" s="219"/>
      <c r="DMK81" s="219"/>
      <c r="DML81" s="219"/>
      <c r="DMM81" s="219"/>
      <c r="DMN81" s="219"/>
      <c r="DMO81" s="219"/>
      <c r="DMP81" s="219"/>
      <c r="DMQ81" s="219"/>
      <c r="DMR81" s="219"/>
      <c r="DMS81" s="219"/>
      <c r="DMT81" s="219"/>
      <c r="DMU81" s="219"/>
      <c r="DMV81" s="219"/>
      <c r="DMW81" s="219"/>
      <c r="DMX81" s="219"/>
      <c r="DMY81" s="219"/>
      <c r="DMZ81" s="219"/>
      <c r="DNA81" s="219"/>
      <c r="DNB81" s="219"/>
      <c r="DNC81" s="219"/>
      <c r="DND81" s="219"/>
      <c r="DNE81" s="219"/>
      <c r="DNF81" s="219"/>
      <c r="DNG81" s="219"/>
      <c r="DNH81" s="219"/>
      <c r="DNI81" s="219"/>
      <c r="DNJ81" s="219"/>
      <c r="DNK81" s="219"/>
      <c r="DNL81" s="219"/>
      <c r="DNM81" s="219"/>
      <c r="DNN81" s="219"/>
      <c r="DNO81" s="219"/>
      <c r="DNP81" s="219"/>
      <c r="DNQ81" s="219"/>
      <c r="DNR81" s="219"/>
      <c r="DNS81" s="219"/>
      <c r="DNT81" s="219"/>
      <c r="DNU81" s="219"/>
      <c r="DNV81" s="219"/>
      <c r="DNW81" s="219"/>
      <c r="DNX81" s="219"/>
      <c r="DNY81" s="219"/>
      <c r="DNZ81" s="219"/>
      <c r="DOA81" s="219"/>
      <c r="DOB81" s="219"/>
      <c r="DOC81" s="219"/>
      <c r="DOD81" s="219"/>
      <c r="DOE81" s="219"/>
      <c r="DOF81" s="219"/>
      <c r="DOG81" s="219"/>
      <c r="DOH81" s="219"/>
      <c r="DOI81" s="219"/>
      <c r="DOJ81" s="219"/>
      <c r="DOK81" s="219"/>
      <c r="DOL81" s="219"/>
      <c r="DOM81" s="219"/>
      <c r="DON81" s="219"/>
      <c r="DOO81" s="219"/>
      <c r="DOP81" s="219"/>
      <c r="DOQ81" s="219"/>
      <c r="DOR81" s="219"/>
      <c r="DOS81" s="219"/>
      <c r="DOT81" s="219"/>
      <c r="DOU81" s="219"/>
      <c r="DOV81" s="219"/>
      <c r="DOW81" s="219"/>
      <c r="DOX81" s="219"/>
      <c r="DOY81" s="219"/>
      <c r="DOZ81" s="219"/>
      <c r="DPA81" s="219"/>
      <c r="DPB81" s="219"/>
      <c r="DPC81" s="219"/>
      <c r="DPD81" s="219"/>
      <c r="DPE81" s="219"/>
      <c r="DPF81" s="219"/>
      <c r="DPG81" s="219"/>
      <c r="DPH81" s="219"/>
      <c r="DPI81" s="219"/>
      <c r="DPJ81" s="219"/>
      <c r="DPK81" s="219"/>
      <c r="DPL81" s="219"/>
      <c r="DPM81" s="219"/>
      <c r="DPN81" s="219"/>
      <c r="DPO81" s="219"/>
      <c r="DPP81" s="219"/>
      <c r="DPQ81" s="219"/>
      <c r="DPR81" s="219"/>
      <c r="DPS81" s="219"/>
      <c r="DPT81" s="219"/>
      <c r="DPU81" s="219"/>
      <c r="DPV81" s="219"/>
      <c r="DPW81" s="219"/>
      <c r="DPX81" s="219"/>
      <c r="DPY81" s="219"/>
      <c r="DPZ81" s="219"/>
      <c r="DQA81" s="219"/>
      <c r="DQB81" s="219"/>
      <c r="DQC81" s="219"/>
      <c r="DQD81" s="219"/>
      <c r="DQE81" s="219"/>
      <c r="DQF81" s="219"/>
      <c r="DQG81" s="219"/>
      <c r="DQH81" s="219"/>
      <c r="DQI81" s="219"/>
      <c r="DQJ81" s="219"/>
      <c r="DQK81" s="219"/>
      <c r="DQL81" s="219"/>
      <c r="DQM81" s="219"/>
      <c r="DQN81" s="219"/>
      <c r="DQO81" s="219"/>
      <c r="DQP81" s="219"/>
      <c r="DQQ81" s="219"/>
      <c r="DQR81" s="219"/>
      <c r="DQS81" s="219"/>
      <c r="DQT81" s="219"/>
      <c r="DQU81" s="219"/>
      <c r="DQV81" s="219"/>
      <c r="DQW81" s="219"/>
      <c r="DQX81" s="219"/>
      <c r="DQY81" s="219"/>
      <c r="DQZ81" s="219"/>
      <c r="DRA81" s="219"/>
      <c r="DRB81" s="219"/>
      <c r="DRC81" s="219"/>
      <c r="DRD81" s="219"/>
      <c r="DRE81" s="219"/>
      <c r="DRF81" s="219"/>
      <c r="DRG81" s="219"/>
      <c r="DRH81" s="219"/>
      <c r="DRI81" s="219"/>
      <c r="DRJ81" s="219"/>
      <c r="DRK81" s="219"/>
      <c r="DRL81" s="219"/>
      <c r="DRM81" s="219"/>
      <c r="DRN81" s="219"/>
      <c r="DRO81" s="219"/>
      <c r="DRP81" s="219"/>
      <c r="DRQ81" s="219"/>
      <c r="DRR81" s="219"/>
      <c r="DRS81" s="219"/>
      <c r="DRT81" s="219"/>
      <c r="DRU81" s="219"/>
      <c r="DRV81" s="219"/>
      <c r="DRW81" s="219"/>
      <c r="DRX81" s="219"/>
      <c r="DRY81" s="219"/>
      <c r="DRZ81" s="219"/>
      <c r="DSA81" s="219"/>
      <c r="DSB81" s="219"/>
      <c r="DSC81" s="219"/>
      <c r="DSD81" s="219"/>
      <c r="DSE81" s="219"/>
      <c r="DSF81" s="219"/>
      <c r="DSG81" s="219"/>
      <c r="DSH81" s="219"/>
      <c r="DSI81" s="219"/>
      <c r="DSJ81" s="219"/>
      <c r="DSK81" s="219"/>
      <c r="DSL81" s="219"/>
      <c r="DSM81" s="219"/>
      <c r="DSN81" s="219"/>
      <c r="DSO81" s="219"/>
      <c r="DSP81" s="219"/>
      <c r="DSQ81" s="219"/>
      <c r="DSR81" s="219"/>
      <c r="DSS81" s="219"/>
      <c r="DST81" s="219"/>
      <c r="DSU81" s="219"/>
      <c r="DSV81" s="219"/>
      <c r="DSW81" s="219"/>
      <c r="DSX81" s="219"/>
      <c r="DSY81" s="219"/>
      <c r="DSZ81" s="219"/>
      <c r="DTA81" s="219"/>
      <c r="DTB81" s="219"/>
      <c r="DTC81" s="219"/>
      <c r="DTD81" s="219"/>
      <c r="DTE81" s="219"/>
      <c r="DTF81" s="219"/>
      <c r="DTG81" s="219"/>
      <c r="DTH81" s="219"/>
      <c r="DTI81" s="219"/>
      <c r="DTJ81" s="219"/>
      <c r="DTK81" s="219"/>
      <c r="DTL81" s="219"/>
      <c r="DTM81" s="219"/>
      <c r="DTN81" s="219"/>
      <c r="DTO81" s="219"/>
      <c r="DTP81" s="219"/>
      <c r="DTQ81" s="219"/>
      <c r="DTR81" s="219"/>
      <c r="DTS81" s="219"/>
      <c r="DTT81" s="219"/>
      <c r="DTU81" s="219"/>
      <c r="DTV81" s="219"/>
      <c r="DTW81" s="219"/>
      <c r="DTX81" s="219"/>
      <c r="DTY81" s="219"/>
      <c r="DTZ81" s="219"/>
      <c r="DUA81" s="219"/>
      <c r="DUB81" s="219"/>
      <c r="DUC81" s="219"/>
      <c r="DUD81" s="219"/>
      <c r="DUE81" s="219"/>
      <c r="DUF81" s="219"/>
      <c r="DUG81" s="219"/>
      <c r="DUH81" s="219"/>
      <c r="DUI81" s="219"/>
      <c r="DUJ81" s="219"/>
      <c r="DUK81" s="219"/>
      <c r="DUL81" s="219"/>
      <c r="DUM81" s="219"/>
      <c r="DUN81" s="219"/>
      <c r="DUO81" s="219"/>
      <c r="DUP81" s="219"/>
      <c r="DUQ81" s="219"/>
      <c r="DUR81" s="219"/>
      <c r="DUS81" s="219"/>
      <c r="DUT81" s="219"/>
      <c r="DUU81" s="219"/>
      <c r="DUV81" s="219"/>
      <c r="DUW81" s="219"/>
      <c r="DUX81" s="219"/>
      <c r="DUY81" s="219"/>
      <c r="DUZ81" s="219"/>
      <c r="DVA81" s="219"/>
      <c r="DVB81" s="219"/>
      <c r="DVC81" s="219"/>
      <c r="DVD81" s="219"/>
      <c r="DVE81" s="219"/>
      <c r="DVF81" s="219"/>
      <c r="DVG81" s="219"/>
      <c r="DVH81" s="219"/>
      <c r="DVI81" s="219"/>
      <c r="DVJ81" s="219"/>
      <c r="DVK81" s="219"/>
      <c r="DVL81" s="219"/>
      <c r="DVM81" s="219"/>
      <c r="DVN81" s="219"/>
      <c r="DVO81" s="219"/>
      <c r="DVP81" s="219"/>
      <c r="DVQ81" s="219"/>
      <c r="DVR81" s="219"/>
      <c r="DVS81" s="219"/>
      <c r="DVT81" s="219"/>
      <c r="DVU81" s="219"/>
      <c r="DVV81" s="219"/>
      <c r="DVW81" s="219"/>
      <c r="DVX81" s="219"/>
      <c r="DVY81" s="219"/>
      <c r="DVZ81" s="219"/>
      <c r="DWA81" s="219"/>
      <c r="DWB81" s="219"/>
      <c r="DWC81" s="219"/>
      <c r="DWD81" s="219"/>
      <c r="DWE81" s="219"/>
      <c r="DWF81" s="219"/>
      <c r="DWG81" s="219"/>
      <c r="DWH81" s="219"/>
      <c r="DWI81" s="219"/>
      <c r="DWJ81" s="219"/>
      <c r="DWK81" s="219"/>
      <c r="DWL81" s="219"/>
      <c r="DWM81" s="219"/>
      <c r="DWN81" s="219"/>
      <c r="DWO81" s="219"/>
      <c r="DWP81" s="219"/>
      <c r="DWQ81" s="219"/>
      <c r="DWR81" s="219"/>
      <c r="DWS81" s="219"/>
      <c r="DWT81" s="219"/>
      <c r="DWU81" s="219"/>
      <c r="DWV81" s="219"/>
      <c r="DWW81" s="219"/>
      <c r="DWX81" s="219"/>
      <c r="DWY81" s="219"/>
      <c r="DWZ81" s="219"/>
      <c r="DXA81" s="219"/>
      <c r="DXB81" s="219"/>
      <c r="DXC81" s="219"/>
      <c r="DXD81" s="219"/>
      <c r="DXE81" s="219"/>
      <c r="DXF81" s="219"/>
      <c r="DXG81" s="219"/>
      <c r="DXH81" s="219"/>
      <c r="DXI81" s="219"/>
      <c r="DXJ81" s="219"/>
      <c r="DXK81" s="219"/>
      <c r="DXL81" s="219"/>
      <c r="DXM81" s="219"/>
      <c r="DXN81" s="219"/>
      <c r="DXO81" s="219"/>
      <c r="DXP81" s="219"/>
      <c r="DXQ81" s="219"/>
      <c r="DXR81" s="219"/>
      <c r="DXS81" s="219"/>
      <c r="DXT81" s="219"/>
      <c r="DXU81" s="219"/>
      <c r="DXV81" s="219"/>
      <c r="DXW81" s="219"/>
      <c r="DXX81" s="219"/>
      <c r="DXY81" s="219"/>
      <c r="DXZ81" s="219"/>
      <c r="DYA81" s="219"/>
      <c r="DYB81" s="219"/>
      <c r="DYC81" s="219"/>
      <c r="DYD81" s="219"/>
      <c r="DYE81" s="219"/>
      <c r="DYF81" s="219"/>
      <c r="DYG81" s="219"/>
      <c r="DYH81" s="219"/>
      <c r="DYI81" s="219"/>
      <c r="DYJ81" s="219"/>
      <c r="DYK81" s="219"/>
      <c r="DYL81" s="219"/>
      <c r="DYM81" s="219"/>
      <c r="DYN81" s="219"/>
      <c r="DYO81" s="219"/>
      <c r="DYP81" s="219"/>
      <c r="DYQ81" s="219"/>
      <c r="DYR81" s="219"/>
      <c r="DYS81" s="219"/>
      <c r="DYT81" s="219"/>
      <c r="DYU81" s="219"/>
      <c r="DYV81" s="219"/>
      <c r="DYW81" s="219"/>
      <c r="DYX81" s="219"/>
      <c r="DYY81" s="219"/>
      <c r="DYZ81" s="219"/>
      <c r="DZA81" s="219"/>
      <c r="DZB81" s="219"/>
      <c r="DZC81" s="219"/>
      <c r="DZD81" s="219"/>
      <c r="DZE81" s="219"/>
      <c r="DZF81" s="219"/>
      <c r="DZG81" s="219"/>
      <c r="DZH81" s="219"/>
      <c r="DZI81" s="219"/>
      <c r="DZJ81" s="219"/>
      <c r="DZK81" s="219"/>
      <c r="DZL81" s="219"/>
      <c r="DZM81" s="219"/>
      <c r="DZN81" s="219"/>
      <c r="DZO81" s="219"/>
      <c r="DZP81" s="219"/>
      <c r="DZQ81" s="219"/>
      <c r="DZR81" s="219"/>
      <c r="DZS81" s="219"/>
      <c r="DZT81" s="219"/>
      <c r="DZU81" s="219"/>
      <c r="DZV81" s="219"/>
      <c r="DZW81" s="219"/>
      <c r="DZX81" s="219"/>
      <c r="DZY81" s="219"/>
      <c r="DZZ81" s="219"/>
      <c r="EAA81" s="219"/>
      <c r="EAB81" s="219"/>
      <c r="EAC81" s="219"/>
      <c r="EAD81" s="219"/>
      <c r="EAE81" s="219"/>
      <c r="EAF81" s="219"/>
      <c r="EAG81" s="219"/>
      <c r="EAH81" s="219"/>
      <c r="EAI81" s="219"/>
      <c r="EAJ81" s="219"/>
      <c r="EAK81" s="219"/>
      <c r="EAL81" s="219"/>
      <c r="EAM81" s="219"/>
      <c r="EAN81" s="219"/>
      <c r="EAO81" s="219"/>
      <c r="EAP81" s="219"/>
      <c r="EAQ81" s="219"/>
      <c r="EAR81" s="219"/>
      <c r="EAS81" s="219"/>
      <c r="EAT81" s="219"/>
      <c r="EAU81" s="219"/>
      <c r="EAV81" s="219"/>
      <c r="EAW81" s="219"/>
      <c r="EAX81" s="219"/>
      <c r="EAY81" s="219"/>
      <c r="EAZ81" s="219"/>
      <c r="EBA81" s="219"/>
      <c r="EBB81" s="219"/>
      <c r="EBC81" s="219"/>
      <c r="EBD81" s="219"/>
      <c r="EBE81" s="219"/>
      <c r="EBF81" s="219"/>
      <c r="EBG81" s="219"/>
      <c r="EBH81" s="219"/>
      <c r="EBI81" s="219"/>
      <c r="EBJ81" s="219"/>
      <c r="EBK81" s="219"/>
      <c r="EBL81" s="219"/>
      <c r="EBM81" s="219"/>
      <c r="EBN81" s="219"/>
      <c r="EBO81" s="219"/>
      <c r="EBP81" s="219"/>
      <c r="EBQ81" s="219"/>
      <c r="EBR81" s="219"/>
      <c r="EBS81" s="219"/>
      <c r="EBT81" s="219"/>
      <c r="EBU81" s="219"/>
      <c r="EBV81" s="219"/>
      <c r="EBW81" s="219"/>
      <c r="EBX81" s="219"/>
      <c r="EBY81" s="219"/>
      <c r="EBZ81" s="219"/>
      <c r="ECA81" s="219"/>
      <c r="ECB81" s="219"/>
      <c r="ECC81" s="219"/>
      <c r="ECD81" s="219"/>
      <c r="ECE81" s="219"/>
      <c r="ECF81" s="219"/>
      <c r="ECG81" s="219"/>
      <c r="ECH81" s="219"/>
      <c r="ECI81" s="219"/>
      <c r="ECJ81" s="219"/>
      <c r="ECK81" s="219"/>
      <c r="ECL81" s="219"/>
      <c r="ECM81" s="219"/>
      <c r="ECN81" s="219"/>
      <c r="ECO81" s="219"/>
      <c r="ECP81" s="219"/>
      <c r="ECQ81" s="219"/>
      <c r="ECR81" s="219"/>
      <c r="ECS81" s="219"/>
      <c r="ECT81" s="219"/>
      <c r="ECU81" s="219"/>
      <c r="ECV81" s="219"/>
      <c r="ECW81" s="219"/>
      <c r="ECX81" s="219"/>
      <c r="ECY81" s="219"/>
      <c r="ECZ81" s="219"/>
      <c r="EDA81" s="219"/>
      <c r="EDB81" s="219"/>
      <c r="EDC81" s="219"/>
      <c r="EDD81" s="219"/>
      <c r="EDE81" s="219"/>
      <c r="EDF81" s="219"/>
      <c r="EDG81" s="219"/>
      <c r="EDH81" s="219"/>
      <c r="EDI81" s="219"/>
      <c r="EDJ81" s="219"/>
      <c r="EDK81" s="219"/>
      <c r="EDL81" s="219"/>
      <c r="EDM81" s="219"/>
      <c r="EDN81" s="219"/>
      <c r="EDO81" s="219"/>
      <c r="EDP81" s="219"/>
      <c r="EDQ81" s="219"/>
      <c r="EDR81" s="219"/>
      <c r="EDS81" s="219"/>
      <c r="EDT81" s="219"/>
      <c r="EDU81" s="219"/>
      <c r="EDV81" s="219"/>
      <c r="EDW81" s="219"/>
      <c r="EDX81" s="219"/>
      <c r="EDY81" s="219"/>
      <c r="EDZ81" s="219"/>
      <c r="EEA81" s="219"/>
      <c r="EEB81" s="219"/>
      <c r="EEC81" s="219"/>
      <c r="EED81" s="219"/>
      <c r="EEE81" s="219"/>
      <c r="EEF81" s="219"/>
      <c r="EEG81" s="219"/>
      <c r="EEH81" s="219"/>
      <c r="EEI81" s="219"/>
      <c r="EEJ81" s="219"/>
      <c r="EEK81" s="219"/>
      <c r="EEL81" s="219"/>
      <c r="EEM81" s="219"/>
      <c r="EEN81" s="219"/>
      <c r="EEO81" s="219"/>
      <c r="EEP81" s="219"/>
      <c r="EEQ81" s="219"/>
      <c r="EER81" s="219"/>
      <c r="EES81" s="219"/>
      <c r="EET81" s="219"/>
      <c r="EEU81" s="219"/>
      <c r="EEV81" s="219"/>
      <c r="EEW81" s="219"/>
      <c r="EEX81" s="219"/>
      <c r="EEY81" s="219"/>
      <c r="EEZ81" s="219"/>
      <c r="EFA81" s="219"/>
      <c r="EFB81" s="219"/>
      <c r="EFC81" s="219"/>
      <c r="EFD81" s="219"/>
      <c r="EFE81" s="219"/>
      <c r="EFF81" s="219"/>
      <c r="EFG81" s="219"/>
      <c r="EFH81" s="219"/>
      <c r="EFI81" s="219"/>
      <c r="EFJ81" s="219"/>
      <c r="EFK81" s="219"/>
      <c r="EFL81" s="219"/>
      <c r="EFM81" s="219"/>
      <c r="EFN81" s="219"/>
      <c r="EFO81" s="219"/>
      <c r="EFP81" s="219"/>
      <c r="EFQ81" s="219"/>
      <c r="EFR81" s="219"/>
      <c r="EFS81" s="219"/>
      <c r="EFT81" s="219"/>
      <c r="EFU81" s="219"/>
      <c r="EFV81" s="219"/>
      <c r="EFW81" s="219"/>
      <c r="EFX81" s="219"/>
      <c r="EFY81" s="219"/>
      <c r="EFZ81" s="219"/>
      <c r="EGA81" s="219"/>
      <c r="EGB81" s="219"/>
      <c r="EGC81" s="219"/>
      <c r="EGD81" s="219"/>
      <c r="EGE81" s="219"/>
      <c r="EGF81" s="219"/>
      <c r="EGG81" s="219"/>
      <c r="EGH81" s="219"/>
      <c r="EGI81" s="219"/>
      <c r="EGJ81" s="219"/>
      <c r="EGK81" s="219"/>
      <c r="EGL81" s="219"/>
      <c r="EGM81" s="219"/>
      <c r="EGN81" s="219"/>
      <c r="EGO81" s="219"/>
      <c r="EGP81" s="219"/>
      <c r="EGQ81" s="219"/>
      <c r="EGR81" s="219"/>
      <c r="EGS81" s="219"/>
      <c r="EGT81" s="219"/>
      <c r="EGU81" s="219"/>
      <c r="EGV81" s="219"/>
      <c r="EGW81" s="219"/>
      <c r="EGX81" s="219"/>
      <c r="EGY81" s="219"/>
      <c r="EGZ81" s="219"/>
      <c r="EHA81" s="219"/>
      <c r="EHB81" s="219"/>
      <c r="EHC81" s="219"/>
      <c r="EHD81" s="219"/>
      <c r="EHE81" s="219"/>
      <c r="EHF81" s="219"/>
      <c r="EHG81" s="219"/>
      <c r="EHH81" s="219"/>
      <c r="EHI81" s="219"/>
      <c r="EHJ81" s="219"/>
      <c r="EHK81" s="219"/>
      <c r="EHL81" s="219"/>
      <c r="EHM81" s="219"/>
      <c r="EHN81" s="219"/>
      <c r="EHO81" s="219"/>
      <c r="EHP81" s="219"/>
      <c r="EHQ81" s="219"/>
      <c r="EHR81" s="219"/>
      <c r="EHS81" s="219"/>
      <c r="EHT81" s="219"/>
      <c r="EHU81" s="219"/>
      <c r="EHV81" s="219"/>
      <c r="EHW81" s="219"/>
      <c r="EHX81" s="219"/>
      <c r="EHY81" s="219"/>
      <c r="EHZ81" s="219"/>
      <c r="EIA81" s="219"/>
      <c r="EIB81" s="219"/>
      <c r="EIC81" s="219"/>
      <c r="EID81" s="219"/>
      <c r="EIE81" s="219"/>
      <c r="EIF81" s="219"/>
      <c r="EIG81" s="219"/>
      <c r="EIH81" s="219"/>
      <c r="EII81" s="219"/>
      <c r="EIJ81" s="219"/>
      <c r="EIK81" s="219"/>
      <c r="EIL81" s="219"/>
      <c r="EIM81" s="219"/>
      <c r="EIN81" s="219"/>
      <c r="EIO81" s="219"/>
      <c r="EIP81" s="219"/>
      <c r="EIQ81" s="219"/>
      <c r="EIR81" s="219"/>
      <c r="EIS81" s="219"/>
      <c r="EIT81" s="219"/>
      <c r="EIU81" s="219"/>
      <c r="EIV81" s="219"/>
      <c r="EIW81" s="219"/>
      <c r="EIX81" s="219"/>
      <c r="EIY81" s="219"/>
      <c r="EIZ81" s="219"/>
      <c r="EJA81" s="219"/>
      <c r="EJB81" s="219"/>
      <c r="EJC81" s="219"/>
      <c r="EJD81" s="219"/>
      <c r="EJE81" s="219"/>
      <c r="EJF81" s="219"/>
      <c r="EJG81" s="219"/>
      <c r="EJH81" s="219"/>
      <c r="EJI81" s="219"/>
      <c r="EJJ81" s="219"/>
      <c r="EJK81" s="219"/>
      <c r="EJL81" s="219"/>
      <c r="EJM81" s="219"/>
      <c r="EJN81" s="219"/>
      <c r="EJO81" s="219"/>
      <c r="EJP81" s="219"/>
      <c r="EJQ81" s="219"/>
      <c r="EJR81" s="219"/>
      <c r="EJS81" s="219"/>
      <c r="EJT81" s="219"/>
      <c r="EJU81" s="219"/>
      <c r="EJV81" s="219"/>
      <c r="EJW81" s="219"/>
      <c r="EJX81" s="219"/>
      <c r="EJY81" s="219"/>
      <c r="EJZ81" s="219"/>
      <c r="EKA81" s="219"/>
      <c r="EKB81" s="219"/>
      <c r="EKC81" s="219"/>
      <c r="EKD81" s="219"/>
      <c r="EKE81" s="219"/>
      <c r="EKF81" s="219"/>
      <c r="EKG81" s="219"/>
      <c r="EKH81" s="219"/>
      <c r="EKI81" s="219"/>
      <c r="EKJ81" s="219"/>
      <c r="EKK81" s="219"/>
      <c r="EKL81" s="219"/>
      <c r="EKM81" s="219"/>
      <c r="EKN81" s="219"/>
      <c r="EKO81" s="219"/>
      <c r="EKP81" s="219"/>
      <c r="EKQ81" s="219"/>
      <c r="EKR81" s="219"/>
      <c r="EKS81" s="219"/>
      <c r="EKT81" s="219"/>
      <c r="EKU81" s="219"/>
      <c r="EKV81" s="219"/>
      <c r="EKW81" s="219"/>
      <c r="EKX81" s="219"/>
      <c r="EKY81" s="219"/>
      <c r="EKZ81" s="219"/>
      <c r="ELA81" s="219"/>
      <c r="ELB81" s="219"/>
      <c r="ELC81" s="219"/>
      <c r="ELD81" s="219"/>
      <c r="ELE81" s="219"/>
      <c r="ELF81" s="219"/>
      <c r="ELG81" s="219"/>
      <c r="ELH81" s="219"/>
      <c r="ELI81" s="219"/>
      <c r="ELJ81" s="219"/>
      <c r="ELK81" s="219"/>
      <c r="ELL81" s="219"/>
      <c r="ELM81" s="219"/>
      <c r="ELN81" s="219"/>
      <c r="ELO81" s="219"/>
      <c r="ELP81" s="219"/>
      <c r="ELQ81" s="219"/>
      <c r="ELR81" s="219"/>
      <c r="ELS81" s="219"/>
      <c r="ELT81" s="219"/>
      <c r="ELU81" s="219"/>
      <c r="ELV81" s="219"/>
      <c r="ELW81" s="219"/>
      <c r="ELX81" s="219"/>
      <c r="ELY81" s="219"/>
      <c r="ELZ81" s="219"/>
      <c r="EMA81" s="219"/>
      <c r="EMB81" s="219"/>
      <c r="EMC81" s="219"/>
      <c r="EMD81" s="219"/>
      <c r="EME81" s="219"/>
      <c r="EMF81" s="219"/>
      <c r="EMG81" s="219"/>
      <c r="EMH81" s="219"/>
      <c r="EMI81" s="219"/>
      <c r="EMJ81" s="219"/>
      <c r="EMK81" s="219"/>
      <c r="EML81" s="219"/>
      <c r="EMM81" s="219"/>
      <c r="EMN81" s="219"/>
      <c r="EMO81" s="219"/>
      <c r="EMP81" s="219"/>
      <c r="EMQ81" s="219"/>
      <c r="EMR81" s="219"/>
      <c r="EMS81" s="219"/>
      <c r="EMT81" s="219"/>
      <c r="EMU81" s="219"/>
      <c r="EMV81" s="219"/>
      <c r="EMW81" s="219"/>
      <c r="EMX81" s="219"/>
      <c r="EMY81" s="219"/>
      <c r="EMZ81" s="219"/>
      <c r="ENA81" s="219"/>
      <c r="ENB81" s="219"/>
      <c r="ENC81" s="219"/>
      <c r="END81" s="219"/>
      <c r="ENE81" s="219"/>
      <c r="ENF81" s="219"/>
      <c r="ENG81" s="219"/>
      <c r="ENH81" s="219"/>
      <c r="ENI81" s="219"/>
      <c r="ENJ81" s="219"/>
      <c r="ENK81" s="219"/>
      <c r="ENL81" s="219"/>
      <c r="ENM81" s="219"/>
      <c r="ENN81" s="219"/>
      <c r="ENO81" s="219"/>
      <c r="ENP81" s="219"/>
      <c r="ENQ81" s="219"/>
      <c r="ENR81" s="219"/>
      <c r="ENS81" s="219"/>
      <c r="ENT81" s="219"/>
      <c r="ENU81" s="219"/>
      <c r="ENV81" s="219"/>
      <c r="ENW81" s="219"/>
      <c r="ENX81" s="219"/>
      <c r="ENY81" s="219"/>
      <c r="ENZ81" s="219"/>
      <c r="EOA81" s="219"/>
      <c r="EOB81" s="219"/>
      <c r="EOC81" s="219"/>
      <c r="EOD81" s="219"/>
      <c r="EOE81" s="219"/>
      <c r="EOF81" s="219"/>
      <c r="EOG81" s="219"/>
      <c r="EOH81" s="219"/>
      <c r="EOI81" s="219"/>
      <c r="EOJ81" s="219"/>
      <c r="EOK81" s="219"/>
      <c r="EOL81" s="219"/>
      <c r="EOM81" s="219"/>
      <c r="EON81" s="219"/>
      <c r="EOO81" s="219"/>
      <c r="EOP81" s="219"/>
      <c r="EOQ81" s="219"/>
      <c r="EOR81" s="219"/>
      <c r="EOS81" s="219"/>
      <c r="EOT81" s="219"/>
      <c r="EOU81" s="219"/>
      <c r="EOV81" s="219"/>
      <c r="EOW81" s="219"/>
      <c r="EOX81" s="219"/>
      <c r="EOY81" s="219"/>
      <c r="EOZ81" s="219"/>
      <c r="EPA81" s="219"/>
      <c r="EPB81" s="219"/>
      <c r="EPC81" s="219"/>
      <c r="EPD81" s="219"/>
      <c r="EPE81" s="219"/>
      <c r="EPF81" s="219"/>
      <c r="EPG81" s="219"/>
      <c r="EPH81" s="219"/>
      <c r="EPI81" s="219"/>
      <c r="EPJ81" s="219"/>
      <c r="EPK81" s="219"/>
      <c r="EPL81" s="219"/>
      <c r="EPM81" s="219"/>
      <c r="EPN81" s="219"/>
      <c r="EPO81" s="219"/>
      <c r="EPP81" s="219"/>
      <c r="EPQ81" s="219"/>
      <c r="EPR81" s="219"/>
      <c r="EPS81" s="219"/>
      <c r="EPT81" s="219"/>
      <c r="EPU81" s="219"/>
      <c r="EPV81" s="219"/>
      <c r="EPW81" s="219"/>
      <c r="EPX81" s="219"/>
      <c r="EPY81" s="219"/>
      <c r="EPZ81" s="219"/>
      <c r="EQA81" s="219"/>
      <c r="EQB81" s="219"/>
      <c r="EQC81" s="219"/>
      <c r="EQD81" s="219"/>
      <c r="EQE81" s="219"/>
      <c r="EQF81" s="219"/>
      <c r="EQG81" s="219"/>
      <c r="EQH81" s="219"/>
      <c r="EQI81" s="219"/>
      <c r="EQJ81" s="219"/>
      <c r="EQK81" s="219"/>
      <c r="EQL81" s="219"/>
      <c r="EQM81" s="219"/>
      <c r="EQN81" s="219"/>
      <c r="EQO81" s="219"/>
      <c r="EQP81" s="219"/>
      <c r="EQQ81" s="219"/>
      <c r="EQR81" s="219"/>
      <c r="EQS81" s="219"/>
      <c r="EQT81" s="219"/>
      <c r="EQU81" s="219"/>
      <c r="EQV81" s="219"/>
      <c r="EQW81" s="219"/>
      <c r="EQX81" s="219"/>
      <c r="EQY81" s="219"/>
      <c r="EQZ81" s="219"/>
      <c r="ERA81" s="219"/>
      <c r="ERB81" s="219"/>
      <c r="ERC81" s="219"/>
      <c r="ERD81" s="219"/>
      <c r="ERE81" s="219"/>
      <c r="ERF81" s="219"/>
      <c r="ERG81" s="219"/>
      <c r="ERH81" s="219"/>
      <c r="ERI81" s="219"/>
      <c r="ERJ81" s="219"/>
      <c r="ERK81" s="219"/>
      <c r="ERL81" s="219"/>
      <c r="ERM81" s="219"/>
      <c r="ERN81" s="219"/>
      <c r="ERO81" s="219"/>
      <c r="ERP81" s="219"/>
      <c r="ERQ81" s="219"/>
      <c r="ERR81" s="219"/>
      <c r="ERS81" s="219"/>
      <c r="ERT81" s="219"/>
      <c r="ERU81" s="219"/>
      <c r="ERV81" s="219"/>
      <c r="ERW81" s="219"/>
      <c r="ERX81" s="219"/>
      <c r="ERY81" s="219"/>
      <c r="ERZ81" s="219"/>
      <c r="ESA81" s="219"/>
      <c r="ESB81" s="219"/>
      <c r="ESC81" s="219"/>
      <c r="ESD81" s="219"/>
      <c r="ESE81" s="219"/>
      <c r="ESF81" s="219"/>
      <c r="ESG81" s="219"/>
      <c r="ESH81" s="219"/>
      <c r="ESI81" s="219"/>
      <c r="ESJ81" s="219"/>
      <c r="ESK81" s="219"/>
      <c r="ESL81" s="219"/>
      <c r="ESM81" s="219"/>
      <c r="ESN81" s="219"/>
      <c r="ESO81" s="219"/>
      <c r="ESP81" s="219"/>
      <c r="ESQ81" s="219"/>
      <c r="ESR81" s="219"/>
      <c r="ESS81" s="219"/>
      <c r="EST81" s="219"/>
      <c r="ESU81" s="219"/>
      <c r="ESV81" s="219"/>
      <c r="ESW81" s="219"/>
      <c r="ESX81" s="219"/>
      <c r="ESY81" s="219"/>
      <c r="ESZ81" s="219"/>
      <c r="ETA81" s="219"/>
      <c r="ETB81" s="219"/>
      <c r="ETC81" s="219"/>
      <c r="ETD81" s="219"/>
      <c r="ETE81" s="219"/>
      <c r="ETF81" s="219"/>
      <c r="ETG81" s="219"/>
      <c r="ETH81" s="219"/>
      <c r="ETI81" s="219"/>
      <c r="ETJ81" s="219"/>
      <c r="ETK81" s="219"/>
      <c r="ETL81" s="219"/>
      <c r="ETM81" s="219"/>
      <c r="ETN81" s="219"/>
      <c r="ETO81" s="219"/>
      <c r="ETP81" s="219"/>
      <c r="ETQ81" s="219"/>
      <c r="ETR81" s="219"/>
      <c r="ETS81" s="219"/>
      <c r="ETT81" s="219"/>
      <c r="ETU81" s="219"/>
      <c r="ETV81" s="219"/>
      <c r="ETW81" s="219"/>
      <c r="ETX81" s="219"/>
      <c r="ETY81" s="219"/>
      <c r="ETZ81" s="219"/>
      <c r="EUA81" s="219"/>
      <c r="EUB81" s="219"/>
      <c r="EUC81" s="219"/>
      <c r="EUD81" s="219"/>
      <c r="EUE81" s="219"/>
      <c r="EUF81" s="219"/>
      <c r="EUG81" s="219"/>
      <c r="EUH81" s="219"/>
      <c r="EUI81" s="219"/>
      <c r="EUJ81" s="219"/>
      <c r="EUK81" s="219"/>
      <c r="EUL81" s="219"/>
      <c r="EUM81" s="219"/>
      <c r="EUN81" s="219"/>
      <c r="EUO81" s="219"/>
      <c r="EUP81" s="219"/>
      <c r="EUQ81" s="219"/>
      <c r="EUR81" s="219"/>
      <c r="EUS81" s="219"/>
      <c r="EUT81" s="219"/>
      <c r="EUU81" s="219"/>
      <c r="EUV81" s="219"/>
      <c r="EUW81" s="219"/>
      <c r="EUX81" s="219"/>
      <c r="EUY81" s="219"/>
      <c r="EUZ81" s="219"/>
      <c r="EVA81" s="219"/>
      <c r="EVB81" s="219"/>
      <c r="EVC81" s="219"/>
      <c r="EVD81" s="219"/>
      <c r="EVE81" s="219"/>
      <c r="EVF81" s="219"/>
      <c r="EVG81" s="219"/>
      <c r="EVH81" s="219"/>
      <c r="EVI81" s="219"/>
      <c r="EVJ81" s="219"/>
      <c r="EVK81" s="219"/>
      <c r="EVL81" s="219"/>
      <c r="EVM81" s="219"/>
      <c r="EVN81" s="219"/>
      <c r="EVO81" s="219"/>
      <c r="EVP81" s="219"/>
      <c r="EVQ81" s="219"/>
      <c r="EVR81" s="219"/>
      <c r="EVS81" s="219"/>
      <c r="EVT81" s="219"/>
      <c r="EVU81" s="219"/>
      <c r="EVV81" s="219"/>
      <c r="EVW81" s="219"/>
      <c r="EVX81" s="219"/>
      <c r="EVY81" s="219"/>
      <c r="EVZ81" s="219"/>
      <c r="EWA81" s="219"/>
      <c r="EWB81" s="219"/>
      <c r="EWC81" s="219"/>
      <c r="EWD81" s="219"/>
      <c r="EWE81" s="219"/>
      <c r="EWF81" s="219"/>
      <c r="EWG81" s="219"/>
      <c r="EWH81" s="219"/>
      <c r="EWI81" s="219"/>
      <c r="EWJ81" s="219"/>
      <c r="EWK81" s="219"/>
      <c r="EWL81" s="219"/>
      <c r="EWM81" s="219"/>
      <c r="EWN81" s="219"/>
      <c r="EWO81" s="219"/>
      <c r="EWP81" s="219"/>
      <c r="EWQ81" s="219"/>
      <c r="EWR81" s="219"/>
      <c r="EWS81" s="219"/>
      <c r="EWT81" s="219"/>
      <c r="EWU81" s="219"/>
      <c r="EWV81" s="219"/>
      <c r="EWW81" s="219"/>
      <c r="EWX81" s="219"/>
      <c r="EWY81" s="219"/>
      <c r="EWZ81" s="219"/>
      <c r="EXA81" s="219"/>
      <c r="EXB81" s="219"/>
      <c r="EXC81" s="219"/>
      <c r="EXD81" s="219"/>
      <c r="EXE81" s="219"/>
      <c r="EXF81" s="219"/>
      <c r="EXG81" s="219"/>
      <c r="EXH81" s="219"/>
      <c r="EXI81" s="219"/>
      <c r="EXJ81" s="219"/>
      <c r="EXK81" s="219"/>
      <c r="EXL81" s="219"/>
      <c r="EXM81" s="219"/>
      <c r="EXN81" s="219"/>
      <c r="EXO81" s="219"/>
      <c r="EXP81" s="219"/>
      <c r="EXQ81" s="219"/>
      <c r="EXR81" s="219"/>
      <c r="EXS81" s="219"/>
      <c r="EXT81" s="219"/>
      <c r="EXU81" s="219"/>
      <c r="EXV81" s="219"/>
      <c r="EXW81" s="219"/>
      <c r="EXX81" s="219"/>
      <c r="EXY81" s="219"/>
      <c r="EXZ81" s="219"/>
      <c r="EYA81" s="219"/>
      <c r="EYB81" s="219"/>
      <c r="EYC81" s="219"/>
      <c r="EYD81" s="219"/>
      <c r="EYE81" s="219"/>
      <c r="EYF81" s="219"/>
      <c r="EYG81" s="219"/>
      <c r="EYH81" s="219"/>
      <c r="EYI81" s="219"/>
      <c r="EYJ81" s="219"/>
      <c r="EYK81" s="219"/>
      <c r="EYL81" s="219"/>
      <c r="EYM81" s="219"/>
      <c r="EYN81" s="219"/>
      <c r="EYO81" s="219"/>
      <c r="EYP81" s="219"/>
      <c r="EYQ81" s="219"/>
      <c r="EYR81" s="219"/>
      <c r="EYS81" s="219"/>
      <c r="EYT81" s="219"/>
      <c r="EYU81" s="219"/>
      <c r="EYV81" s="219"/>
      <c r="EYW81" s="219"/>
      <c r="EYX81" s="219"/>
      <c r="EYY81" s="219"/>
      <c r="EYZ81" s="219"/>
      <c r="EZA81" s="219"/>
      <c r="EZB81" s="219"/>
      <c r="EZC81" s="219"/>
      <c r="EZD81" s="219"/>
      <c r="EZE81" s="219"/>
      <c r="EZF81" s="219"/>
      <c r="EZG81" s="219"/>
      <c r="EZH81" s="219"/>
      <c r="EZI81" s="219"/>
      <c r="EZJ81" s="219"/>
      <c r="EZK81" s="219"/>
      <c r="EZL81" s="219"/>
      <c r="EZM81" s="219"/>
      <c r="EZN81" s="219"/>
      <c r="EZO81" s="219"/>
      <c r="EZP81" s="219"/>
      <c r="EZQ81" s="219"/>
      <c r="EZR81" s="219"/>
      <c r="EZS81" s="219"/>
      <c r="EZT81" s="219"/>
      <c r="EZU81" s="219"/>
      <c r="EZV81" s="219"/>
      <c r="EZW81" s="219"/>
      <c r="EZX81" s="219"/>
      <c r="EZY81" s="219"/>
      <c r="EZZ81" s="219"/>
      <c r="FAA81" s="219"/>
      <c r="FAB81" s="219"/>
      <c r="FAC81" s="219"/>
      <c r="FAD81" s="219"/>
      <c r="FAE81" s="219"/>
      <c r="FAF81" s="219"/>
      <c r="FAG81" s="219"/>
      <c r="FAH81" s="219"/>
      <c r="FAI81" s="219"/>
      <c r="FAJ81" s="219"/>
      <c r="FAK81" s="219"/>
      <c r="FAL81" s="219"/>
      <c r="FAM81" s="219"/>
      <c r="FAN81" s="219"/>
      <c r="FAO81" s="219"/>
      <c r="FAP81" s="219"/>
      <c r="FAQ81" s="219"/>
      <c r="FAR81" s="219"/>
      <c r="FAS81" s="219"/>
      <c r="FAT81" s="219"/>
      <c r="FAU81" s="219"/>
      <c r="FAV81" s="219"/>
      <c r="FAW81" s="219"/>
      <c r="FAX81" s="219"/>
      <c r="FAY81" s="219"/>
      <c r="FAZ81" s="219"/>
      <c r="FBA81" s="219"/>
      <c r="FBB81" s="219"/>
      <c r="FBC81" s="219"/>
      <c r="FBD81" s="219"/>
      <c r="FBE81" s="219"/>
      <c r="FBF81" s="219"/>
      <c r="FBG81" s="219"/>
      <c r="FBH81" s="219"/>
      <c r="FBI81" s="219"/>
      <c r="FBJ81" s="219"/>
      <c r="FBK81" s="219"/>
      <c r="FBL81" s="219"/>
      <c r="FBM81" s="219"/>
      <c r="FBN81" s="219"/>
      <c r="FBO81" s="219"/>
      <c r="FBP81" s="219"/>
      <c r="FBQ81" s="219"/>
      <c r="FBR81" s="219"/>
      <c r="FBS81" s="219"/>
      <c r="FBT81" s="219"/>
      <c r="FBU81" s="219"/>
      <c r="FBV81" s="219"/>
      <c r="FBW81" s="219"/>
      <c r="FBX81" s="219"/>
      <c r="FBY81" s="219"/>
      <c r="FBZ81" s="219"/>
      <c r="FCA81" s="219"/>
      <c r="FCB81" s="219"/>
      <c r="FCC81" s="219"/>
      <c r="FCD81" s="219"/>
      <c r="FCE81" s="219"/>
      <c r="FCF81" s="219"/>
      <c r="FCG81" s="219"/>
      <c r="FCH81" s="219"/>
      <c r="FCI81" s="219"/>
      <c r="FCJ81" s="219"/>
      <c r="FCK81" s="219"/>
      <c r="FCL81" s="219"/>
      <c r="FCM81" s="219"/>
      <c r="FCN81" s="219"/>
      <c r="FCO81" s="219"/>
      <c r="FCP81" s="219"/>
      <c r="FCQ81" s="219"/>
      <c r="FCR81" s="219"/>
      <c r="FCS81" s="219"/>
      <c r="FCT81" s="219"/>
      <c r="FCU81" s="219"/>
      <c r="FCV81" s="219"/>
      <c r="FCW81" s="219"/>
      <c r="FCX81" s="219"/>
      <c r="FCY81" s="219"/>
      <c r="FCZ81" s="219"/>
      <c r="FDA81" s="219"/>
      <c r="FDB81" s="219"/>
      <c r="FDC81" s="219"/>
      <c r="FDD81" s="219"/>
      <c r="FDE81" s="219"/>
      <c r="FDF81" s="219"/>
      <c r="FDG81" s="219"/>
      <c r="FDH81" s="219"/>
      <c r="FDI81" s="219"/>
      <c r="FDJ81" s="219"/>
      <c r="FDK81" s="219"/>
      <c r="FDL81" s="219"/>
      <c r="FDM81" s="219"/>
      <c r="FDN81" s="219"/>
      <c r="FDO81" s="219"/>
      <c r="FDP81" s="219"/>
      <c r="FDQ81" s="219"/>
      <c r="FDR81" s="219"/>
      <c r="FDS81" s="219"/>
      <c r="FDT81" s="219"/>
      <c r="FDU81" s="219"/>
      <c r="FDV81" s="219"/>
      <c r="FDW81" s="219"/>
      <c r="FDX81" s="219"/>
      <c r="FDY81" s="219"/>
      <c r="FDZ81" s="219"/>
      <c r="FEA81" s="219"/>
      <c r="FEB81" s="219"/>
      <c r="FEC81" s="219"/>
      <c r="FED81" s="219"/>
      <c r="FEE81" s="219"/>
      <c r="FEF81" s="219"/>
      <c r="FEG81" s="219"/>
      <c r="FEH81" s="219"/>
      <c r="FEI81" s="219"/>
      <c r="FEJ81" s="219"/>
      <c r="FEK81" s="219"/>
      <c r="FEL81" s="219"/>
      <c r="FEM81" s="219"/>
      <c r="FEN81" s="219"/>
      <c r="FEO81" s="219"/>
      <c r="FEP81" s="219"/>
      <c r="FEQ81" s="219"/>
      <c r="FER81" s="219"/>
      <c r="FES81" s="219"/>
      <c r="FET81" s="219"/>
      <c r="FEU81" s="219"/>
      <c r="FEV81" s="219"/>
      <c r="FEW81" s="219"/>
      <c r="FEX81" s="219"/>
      <c r="FEY81" s="219"/>
      <c r="FEZ81" s="219"/>
      <c r="FFA81" s="219"/>
      <c r="FFB81" s="219"/>
      <c r="FFC81" s="219"/>
      <c r="FFD81" s="219"/>
      <c r="FFE81" s="219"/>
      <c r="FFF81" s="219"/>
      <c r="FFG81" s="219"/>
      <c r="FFH81" s="219"/>
      <c r="FFI81" s="219"/>
      <c r="FFJ81" s="219"/>
      <c r="FFK81" s="219"/>
      <c r="FFL81" s="219"/>
      <c r="FFM81" s="219"/>
      <c r="FFN81" s="219"/>
      <c r="FFO81" s="219"/>
      <c r="FFP81" s="219"/>
      <c r="FFQ81" s="219"/>
      <c r="FFR81" s="219"/>
      <c r="FFS81" s="219"/>
      <c r="FFT81" s="219"/>
      <c r="FFU81" s="219"/>
      <c r="FFV81" s="219"/>
      <c r="FFW81" s="219"/>
      <c r="FFX81" s="219"/>
      <c r="FFY81" s="219"/>
      <c r="FFZ81" s="219"/>
      <c r="FGA81" s="219"/>
      <c r="FGB81" s="219"/>
      <c r="FGC81" s="219"/>
      <c r="FGD81" s="219"/>
      <c r="FGE81" s="219"/>
      <c r="FGF81" s="219"/>
      <c r="FGG81" s="219"/>
      <c r="FGH81" s="219"/>
      <c r="FGI81" s="219"/>
      <c r="FGJ81" s="219"/>
      <c r="FGK81" s="219"/>
      <c r="FGL81" s="219"/>
      <c r="FGM81" s="219"/>
      <c r="FGN81" s="219"/>
      <c r="FGO81" s="219"/>
      <c r="FGP81" s="219"/>
      <c r="FGQ81" s="219"/>
      <c r="FGR81" s="219"/>
      <c r="FGS81" s="219"/>
      <c r="FGT81" s="219"/>
      <c r="FGU81" s="219"/>
      <c r="FGV81" s="219"/>
      <c r="FGW81" s="219"/>
      <c r="FGX81" s="219"/>
      <c r="FGY81" s="219"/>
      <c r="FGZ81" s="219"/>
      <c r="FHA81" s="219"/>
      <c r="FHB81" s="219"/>
      <c r="FHC81" s="219"/>
      <c r="FHD81" s="219"/>
      <c r="FHE81" s="219"/>
      <c r="FHF81" s="219"/>
      <c r="FHG81" s="219"/>
      <c r="FHH81" s="219"/>
      <c r="FHI81" s="219"/>
      <c r="FHJ81" s="219"/>
      <c r="FHK81" s="219"/>
      <c r="FHL81" s="219"/>
      <c r="FHM81" s="219"/>
      <c r="FHN81" s="219"/>
      <c r="FHO81" s="219"/>
      <c r="FHP81" s="219"/>
      <c r="FHQ81" s="219"/>
      <c r="FHR81" s="219"/>
      <c r="FHS81" s="219"/>
      <c r="FHT81" s="219"/>
      <c r="FHU81" s="219"/>
      <c r="FHV81" s="219"/>
      <c r="FHW81" s="219"/>
      <c r="FHX81" s="219"/>
      <c r="FHY81" s="219"/>
      <c r="FHZ81" s="219"/>
      <c r="FIA81" s="219"/>
      <c r="FIB81" s="219"/>
      <c r="FIC81" s="219"/>
      <c r="FID81" s="219"/>
      <c r="FIE81" s="219"/>
      <c r="FIF81" s="219"/>
      <c r="FIG81" s="219"/>
      <c r="FIH81" s="219"/>
      <c r="FII81" s="219"/>
      <c r="FIJ81" s="219"/>
      <c r="FIK81" s="219"/>
      <c r="FIL81" s="219"/>
      <c r="FIM81" s="219"/>
      <c r="FIN81" s="219"/>
      <c r="FIO81" s="219"/>
      <c r="FIP81" s="219"/>
      <c r="FIQ81" s="219"/>
      <c r="FIR81" s="219"/>
      <c r="FIS81" s="219"/>
      <c r="FIT81" s="219"/>
      <c r="FIU81" s="219"/>
      <c r="FIV81" s="219"/>
      <c r="FIW81" s="219"/>
      <c r="FIX81" s="219"/>
      <c r="FIY81" s="219"/>
      <c r="FIZ81" s="219"/>
      <c r="FJA81" s="219"/>
      <c r="FJB81" s="219"/>
      <c r="FJC81" s="219"/>
      <c r="FJD81" s="219"/>
      <c r="FJE81" s="219"/>
      <c r="FJF81" s="219"/>
      <c r="FJG81" s="219"/>
      <c r="FJH81" s="219"/>
      <c r="FJI81" s="219"/>
      <c r="FJJ81" s="219"/>
      <c r="FJK81" s="219"/>
      <c r="FJL81" s="219"/>
      <c r="FJM81" s="219"/>
      <c r="FJN81" s="219"/>
      <c r="FJO81" s="219"/>
      <c r="FJP81" s="219"/>
      <c r="FJQ81" s="219"/>
      <c r="FJR81" s="219"/>
      <c r="FJS81" s="219"/>
      <c r="FJT81" s="219"/>
      <c r="FJU81" s="219"/>
      <c r="FJV81" s="219"/>
      <c r="FJW81" s="219"/>
      <c r="FJX81" s="219"/>
      <c r="FJY81" s="219"/>
      <c r="FJZ81" s="219"/>
      <c r="FKA81" s="219"/>
      <c r="FKB81" s="219"/>
      <c r="FKC81" s="219"/>
      <c r="FKD81" s="219"/>
      <c r="FKE81" s="219"/>
      <c r="FKF81" s="219"/>
      <c r="FKG81" s="219"/>
      <c r="FKH81" s="219"/>
      <c r="FKI81" s="219"/>
      <c r="FKJ81" s="219"/>
      <c r="FKK81" s="219"/>
      <c r="FKL81" s="219"/>
      <c r="FKM81" s="219"/>
      <c r="FKN81" s="219"/>
      <c r="FKO81" s="219"/>
      <c r="FKP81" s="219"/>
      <c r="FKQ81" s="219"/>
      <c r="FKR81" s="219"/>
      <c r="FKS81" s="219"/>
      <c r="FKT81" s="219"/>
      <c r="FKU81" s="219"/>
      <c r="FKV81" s="219"/>
      <c r="FKW81" s="219"/>
      <c r="FKX81" s="219"/>
      <c r="FKY81" s="219"/>
      <c r="FKZ81" s="219"/>
      <c r="FLA81" s="219"/>
      <c r="FLB81" s="219"/>
      <c r="FLC81" s="219"/>
      <c r="FLD81" s="219"/>
      <c r="FLE81" s="219"/>
      <c r="FLF81" s="219"/>
      <c r="FLG81" s="219"/>
      <c r="FLH81" s="219"/>
      <c r="FLI81" s="219"/>
      <c r="FLJ81" s="219"/>
      <c r="FLK81" s="219"/>
      <c r="FLL81" s="219"/>
      <c r="FLM81" s="219"/>
      <c r="FLN81" s="219"/>
      <c r="FLO81" s="219"/>
      <c r="FLP81" s="219"/>
      <c r="FLQ81" s="219"/>
      <c r="FLR81" s="219"/>
      <c r="FLS81" s="219"/>
      <c r="FLT81" s="219"/>
      <c r="FLU81" s="219"/>
      <c r="FLV81" s="219"/>
      <c r="FLW81" s="219"/>
      <c r="FLX81" s="219"/>
      <c r="FLY81" s="219"/>
      <c r="FLZ81" s="219"/>
      <c r="FMA81" s="219"/>
      <c r="FMB81" s="219"/>
      <c r="FMC81" s="219"/>
      <c r="FMD81" s="219"/>
      <c r="FME81" s="219"/>
      <c r="FMF81" s="219"/>
      <c r="FMG81" s="219"/>
      <c r="FMH81" s="219"/>
      <c r="FMI81" s="219"/>
      <c r="FMJ81" s="219"/>
      <c r="FMK81" s="219"/>
      <c r="FML81" s="219"/>
      <c r="FMM81" s="219"/>
      <c r="FMN81" s="219"/>
      <c r="FMO81" s="219"/>
      <c r="FMP81" s="219"/>
      <c r="FMQ81" s="219"/>
      <c r="FMR81" s="219"/>
      <c r="FMS81" s="219"/>
      <c r="FMT81" s="219"/>
      <c r="FMU81" s="219"/>
      <c r="FMV81" s="219"/>
      <c r="FMW81" s="219"/>
      <c r="FMX81" s="219"/>
      <c r="FMY81" s="219"/>
      <c r="FMZ81" s="219"/>
      <c r="FNA81" s="219"/>
      <c r="FNB81" s="219"/>
      <c r="FNC81" s="219"/>
      <c r="FND81" s="219"/>
      <c r="FNE81" s="219"/>
      <c r="FNF81" s="219"/>
      <c r="FNG81" s="219"/>
      <c r="FNH81" s="219"/>
      <c r="FNI81" s="219"/>
      <c r="FNJ81" s="219"/>
      <c r="FNK81" s="219"/>
      <c r="FNL81" s="219"/>
      <c r="FNM81" s="219"/>
      <c r="FNN81" s="219"/>
      <c r="FNO81" s="219"/>
      <c r="FNP81" s="219"/>
      <c r="FNQ81" s="219"/>
      <c r="FNR81" s="219"/>
      <c r="FNS81" s="219"/>
      <c r="FNT81" s="219"/>
      <c r="FNU81" s="219"/>
      <c r="FNV81" s="219"/>
      <c r="FNW81" s="219"/>
      <c r="FNX81" s="219"/>
      <c r="FNY81" s="219"/>
      <c r="FNZ81" s="219"/>
      <c r="FOA81" s="219"/>
      <c r="FOB81" s="219"/>
      <c r="FOC81" s="219"/>
      <c r="FOD81" s="219"/>
      <c r="FOE81" s="219"/>
      <c r="FOF81" s="219"/>
      <c r="FOG81" s="219"/>
      <c r="FOH81" s="219"/>
      <c r="FOI81" s="219"/>
      <c r="FOJ81" s="219"/>
      <c r="FOK81" s="219"/>
      <c r="FOL81" s="219"/>
      <c r="FOM81" s="219"/>
      <c r="FON81" s="219"/>
      <c r="FOO81" s="219"/>
      <c r="FOP81" s="219"/>
      <c r="FOQ81" s="219"/>
      <c r="FOR81" s="219"/>
      <c r="FOS81" s="219"/>
      <c r="FOT81" s="219"/>
      <c r="FOU81" s="219"/>
      <c r="FOV81" s="219"/>
      <c r="FOW81" s="219"/>
      <c r="FOX81" s="219"/>
      <c r="FOY81" s="219"/>
      <c r="FOZ81" s="219"/>
      <c r="FPA81" s="219"/>
      <c r="FPB81" s="219"/>
      <c r="FPC81" s="219"/>
      <c r="FPD81" s="219"/>
      <c r="FPE81" s="219"/>
      <c r="FPF81" s="219"/>
      <c r="FPG81" s="219"/>
      <c r="FPH81" s="219"/>
      <c r="FPI81" s="219"/>
      <c r="FPJ81" s="219"/>
      <c r="FPK81" s="219"/>
      <c r="FPL81" s="219"/>
      <c r="FPM81" s="219"/>
      <c r="FPN81" s="219"/>
      <c r="FPO81" s="219"/>
      <c r="FPP81" s="219"/>
      <c r="FPQ81" s="219"/>
      <c r="FPR81" s="219"/>
      <c r="FPS81" s="219"/>
      <c r="FPT81" s="219"/>
      <c r="FPU81" s="219"/>
      <c r="FPV81" s="219"/>
      <c r="FPW81" s="219"/>
      <c r="FPX81" s="219"/>
      <c r="FPY81" s="219"/>
      <c r="FPZ81" s="219"/>
      <c r="FQA81" s="219"/>
      <c r="FQB81" s="219"/>
      <c r="FQC81" s="219"/>
      <c r="FQD81" s="219"/>
      <c r="FQE81" s="219"/>
      <c r="FQF81" s="219"/>
      <c r="FQG81" s="219"/>
      <c r="FQH81" s="219"/>
      <c r="FQI81" s="219"/>
      <c r="FQJ81" s="219"/>
      <c r="FQK81" s="219"/>
      <c r="FQL81" s="219"/>
      <c r="FQM81" s="219"/>
      <c r="FQN81" s="219"/>
      <c r="FQO81" s="219"/>
      <c r="FQP81" s="219"/>
      <c r="FQQ81" s="219"/>
      <c r="FQR81" s="219"/>
      <c r="FQS81" s="219"/>
      <c r="FQT81" s="219"/>
      <c r="FQU81" s="219"/>
      <c r="FQV81" s="219"/>
      <c r="FQW81" s="219"/>
      <c r="FQX81" s="219"/>
      <c r="FQY81" s="219"/>
      <c r="FQZ81" s="219"/>
      <c r="FRA81" s="219"/>
      <c r="FRB81" s="219"/>
      <c r="FRC81" s="219"/>
      <c r="FRD81" s="219"/>
      <c r="FRE81" s="219"/>
      <c r="FRF81" s="219"/>
      <c r="FRG81" s="219"/>
      <c r="FRH81" s="219"/>
      <c r="FRI81" s="219"/>
      <c r="FRJ81" s="219"/>
      <c r="FRK81" s="219"/>
      <c r="FRL81" s="219"/>
      <c r="FRM81" s="219"/>
      <c r="FRN81" s="219"/>
      <c r="FRO81" s="219"/>
      <c r="FRP81" s="219"/>
      <c r="FRQ81" s="219"/>
      <c r="FRR81" s="219"/>
      <c r="FRS81" s="219"/>
      <c r="FRT81" s="219"/>
      <c r="FRU81" s="219"/>
      <c r="FRV81" s="219"/>
      <c r="FRW81" s="219"/>
      <c r="FRX81" s="219"/>
      <c r="FRY81" s="219"/>
      <c r="FRZ81" s="219"/>
      <c r="FSA81" s="219"/>
      <c r="FSB81" s="219"/>
      <c r="FSC81" s="219"/>
      <c r="FSD81" s="219"/>
      <c r="FSE81" s="219"/>
      <c r="FSF81" s="219"/>
      <c r="FSG81" s="219"/>
      <c r="FSH81" s="219"/>
      <c r="FSI81" s="219"/>
      <c r="FSJ81" s="219"/>
      <c r="FSK81" s="219"/>
      <c r="FSL81" s="219"/>
      <c r="FSM81" s="219"/>
      <c r="FSN81" s="219"/>
      <c r="FSO81" s="219"/>
      <c r="FSP81" s="219"/>
      <c r="FSQ81" s="219"/>
      <c r="FSR81" s="219"/>
      <c r="FSS81" s="219"/>
      <c r="FST81" s="219"/>
      <c r="FSU81" s="219"/>
      <c r="FSV81" s="219"/>
      <c r="FSW81" s="219"/>
      <c r="FSX81" s="219"/>
      <c r="FSY81" s="219"/>
      <c r="FSZ81" s="219"/>
      <c r="FTA81" s="219"/>
      <c r="FTB81" s="219"/>
      <c r="FTC81" s="219"/>
      <c r="FTD81" s="219"/>
      <c r="FTE81" s="219"/>
      <c r="FTF81" s="219"/>
      <c r="FTG81" s="219"/>
      <c r="FTH81" s="219"/>
      <c r="FTI81" s="219"/>
      <c r="FTJ81" s="219"/>
      <c r="FTK81" s="219"/>
      <c r="FTL81" s="219"/>
      <c r="FTM81" s="219"/>
      <c r="FTN81" s="219"/>
      <c r="FTO81" s="219"/>
      <c r="FTP81" s="219"/>
      <c r="FTQ81" s="219"/>
      <c r="FTR81" s="219"/>
      <c r="FTS81" s="219"/>
      <c r="FTT81" s="219"/>
      <c r="FTU81" s="219"/>
      <c r="FTV81" s="219"/>
      <c r="FTW81" s="219"/>
      <c r="FTX81" s="219"/>
      <c r="FTY81" s="219"/>
      <c r="FTZ81" s="219"/>
      <c r="FUA81" s="219"/>
      <c r="FUB81" s="219"/>
      <c r="FUC81" s="219"/>
      <c r="FUD81" s="219"/>
      <c r="FUE81" s="219"/>
      <c r="FUF81" s="219"/>
      <c r="FUG81" s="219"/>
      <c r="FUH81" s="219"/>
      <c r="FUI81" s="219"/>
      <c r="FUJ81" s="219"/>
      <c r="FUK81" s="219"/>
      <c r="FUL81" s="219"/>
      <c r="FUM81" s="219"/>
      <c r="FUN81" s="219"/>
      <c r="FUO81" s="219"/>
      <c r="FUP81" s="219"/>
      <c r="FUQ81" s="219"/>
      <c r="FUR81" s="219"/>
      <c r="FUS81" s="219"/>
      <c r="FUT81" s="219"/>
      <c r="FUU81" s="219"/>
      <c r="FUV81" s="219"/>
      <c r="FUW81" s="219"/>
      <c r="FUX81" s="219"/>
      <c r="FUY81" s="219"/>
      <c r="FUZ81" s="219"/>
      <c r="FVA81" s="219"/>
      <c r="FVB81" s="219"/>
      <c r="FVC81" s="219"/>
      <c r="FVD81" s="219"/>
      <c r="FVE81" s="219"/>
      <c r="FVF81" s="219"/>
      <c r="FVG81" s="219"/>
      <c r="FVH81" s="219"/>
      <c r="FVI81" s="219"/>
      <c r="FVJ81" s="219"/>
      <c r="FVK81" s="219"/>
      <c r="FVL81" s="219"/>
      <c r="FVM81" s="219"/>
      <c r="FVN81" s="219"/>
      <c r="FVO81" s="219"/>
      <c r="FVP81" s="219"/>
      <c r="FVQ81" s="219"/>
      <c r="FVR81" s="219"/>
      <c r="FVS81" s="219"/>
      <c r="FVT81" s="219"/>
      <c r="FVU81" s="219"/>
      <c r="FVV81" s="219"/>
      <c r="FVW81" s="219"/>
      <c r="FVX81" s="219"/>
      <c r="FVY81" s="219"/>
      <c r="FVZ81" s="219"/>
      <c r="FWA81" s="219"/>
      <c r="FWB81" s="219"/>
      <c r="FWC81" s="219"/>
      <c r="FWD81" s="219"/>
      <c r="FWE81" s="219"/>
      <c r="FWF81" s="219"/>
      <c r="FWG81" s="219"/>
      <c r="FWH81" s="219"/>
      <c r="FWI81" s="219"/>
      <c r="FWJ81" s="219"/>
      <c r="FWK81" s="219"/>
      <c r="FWL81" s="219"/>
      <c r="FWM81" s="219"/>
      <c r="FWN81" s="219"/>
      <c r="FWO81" s="219"/>
      <c r="FWP81" s="219"/>
      <c r="FWQ81" s="219"/>
      <c r="FWR81" s="219"/>
      <c r="FWS81" s="219"/>
      <c r="FWT81" s="219"/>
      <c r="FWU81" s="219"/>
      <c r="FWV81" s="219"/>
      <c r="FWW81" s="219"/>
      <c r="FWX81" s="219"/>
      <c r="FWY81" s="219"/>
      <c r="FWZ81" s="219"/>
      <c r="FXA81" s="219"/>
      <c r="FXB81" s="219"/>
      <c r="FXC81" s="219"/>
      <c r="FXD81" s="219"/>
      <c r="FXE81" s="219"/>
      <c r="FXF81" s="219"/>
      <c r="FXG81" s="219"/>
      <c r="FXH81" s="219"/>
      <c r="FXI81" s="219"/>
      <c r="FXJ81" s="219"/>
      <c r="FXK81" s="219"/>
      <c r="FXL81" s="219"/>
      <c r="FXM81" s="219"/>
      <c r="FXN81" s="219"/>
      <c r="FXO81" s="219"/>
      <c r="FXP81" s="219"/>
      <c r="FXQ81" s="219"/>
      <c r="FXR81" s="219"/>
      <c r="FXS81" s="219"/>
      <c r="FXT81" s="219"/>
      <c r="FXU81" s="219"/>
      <c r="FXV81" s="219"/>
      <c r="FXW81" s="219"/>
      <c r="FXX81" s="219"/>
      <c r="FXY81" s="219"/>
      <c r="FXZ81" s="219"/>
      <c r="FYA81" s="219"/>
      <c r="FYB81" s="219"/>
      <c r="FYC81" s="219"/>
      <c r="FYD81" s="219"/>
      <c r="FYE81" s="219"/>
      <c r="FYF81" s="219"/>
      <c r="FYG81" s="219"/>
      <c r="FYH81" s="219"/>
      <c r="FYI81" s="219"/>
      <c r="FYJ81" s="219"/>
      <c r="FYK81" s="219"/>
      <c r="FYL81" s="219"/>
      <c r="FYM81" s="219"/>
      <c r="FYN81" s="219"/>
      <c r="FYO81" s="219"/>
      <c r="FYP81" s="219"/>
      <c r="FYQ81" s="219"/>
      <c r="FYR81" s="219"/>
      <c r="FYS81" s="219"/>
      <c r="FYT81" s="219"/>
      <c r="FYU81" s="219"/>
      <c r="FYV81" s="219"/>
      <c r="FYW81" s="219"/>
      <c r="FYX81" s="219"/>
      <c r="FYY81" s="219"/>
      <c r="FYZ81" s="219"/>
      <c r="FZA81" s="219"/>
      <c r="FZB81" s="219"/>
      <c r="FZC81" s="219"/>
      <c r="FZD81" s="219"/>
      <c r="FZE81" s="219"/>
      <c r="FZF81" s="219"/>
      <c r="FZG81" s="219"/>
      <c r="FZH81" s="219"/>
      <c r="FZI81" s="219"/>
      <c r="FZJ81" s="219"/>
      <c r="FZK81" s="219"/>
      <c r="FZL81" s="219"/>
      <c r="FZM81" s="219"/>
      <c r="FZN81" s="219"/>
      <c r="FZO81" s="219"/>
      <c r="FZP81" s="219"/>
      <c r="FZQ81" s="219"/>
      <c r="FZR81" s="219"/>
      <c r="FZS81" s="219"/>
      <c r="FZT81" s="219"/>
      <c r="FZU81" s="219"/>
      <c r="FZV81" s="219"/>
      <c r="FZW81" s="219"/>
      <c r="FZX81" s="219"/>
      <c r="FZY81" s="219"/>
      <c r="FZZ81" s="219"/>
      <c r="GAA81" s="219"/>
      <c r="GAB81" s="219"/>
      <c r="GAC81" s="219"/>
      <c r="GAD81" s="219"/>
      <c r="GAE81" s="219"/>
      <c r="GAF81" s="219"/>
      <c r="GAG81" s="219"/>
      <c r="GAH81" s="219"/>
      <c r="GAI81" s="219"/>
      <c r="GAJ81" s="219"/>
      <c r="GAK81" s="219"/>
      <c r="GAL81" s="219"/>
      <c r="GAM81" s="219"/>
      <c r="GAN81" s="219"/>
      <c r="GAO81" s="219"/>
      <c r="GAP81" s="219"/>
      <c r="GAQ81" s="219"/>
      <c r="GAR81" s="219"/>
      <c r="GAS81" s="219"/>
      <c r="GAT81" s="219"/>
      <c r="GAU81" s="219"/>
      <c r="GAV81" s="219"/>
      <c r="GAW81" s="219"/>
      <c r="GAX81" s="219"/>
      <c r="GAY81" s="219"/>
      <c r="GAZ81" s="219"/>
      <c r="GBA81" s="219"/>
      <c r="GBB81" s="219"/>
      <c r="GBC81" s="219"/>
      <c r="GBD81" s="219"/>
      <c r="GBE81" s="219"/>
      <c r="GBF81" s="219"/>
      <c r="GBG81" s="219"/>
      <c r="GBH81" s="219"/>
      <c r="GBI81" s="219"/>
      <c r="GBJ81" s="219"/>
      <c r="GBK81" s="219"/>
      <c r="GBL81" s="219"/>
      <c r="GBM81" s="219"/>
      <c r="GBN81" s="219"/>
      <c r="GBO81" s="219"/>
      <c r="GBP81" s="219"/>
      <c r="GBQ81" s="219"/>
      <c r="GBR81" s="219"/>
      <c r="GBS81" s="219"/>
      <c r="GBT81" s="219"/>
      <c r="GBU81" s="219"/>
      <c r="GBV81" s="219"/>
      <c r="GBW81" s="219"/>
      <c r="GBX81" s="219"/>
      <c r="GBY81" s="219"/>
      <c r="GBZ81" s="219"/>
      <c r="GCA81" s="219"/>
      <c r="GCB81" s="219"/>
      <c r="GCC81" s="219"/>
      <c r="GCD81" s="219"/>
      <c r="GCE81" s="219"/>
      <c r="GCF81" s="219"/>
      <c r="GCG81" s="219"/>
      <c r="GCH81" s="219"/>
      <c r="GCI81" s="219"/>
      <c r="GCJ81" s="219"/>
      <c r="GCK81" s="219"/>
      <c r="GCL81" s="219"/>
      <c r="GCM81" s="219"/>
      <c r="GCN81" s="219"/>
      <c r="GCO81" s="219"/>
      <c r="GCP81" s="219"/>
      <c r="GCQ81" s="219"/>
      <c r="GCR81" s="219"/>
      <c r="GCS81" s="219"/>
      <c r="GCT81" s="219"/>
      <c r="GCU81" s="219"/>
      <c r="GCV81" s="219"/>
      <c r="GCW81" s="219"/>
      <c r="GCX81" s="219"/>
      <c r="GCY81" s="219"/>
      <c r="GCZ81" s="219"/>
      <c r="GDA81" s="219"/>
      <c r="GDB81" s="219"/>
      <c r="GDC81" s="219"/>
      <c r="GDD81" s="219"/>
      <c r="GDE81" s="219"/>
      <c r="GDF81" s="219"/>
      <c r="GDG81" s="219"/>
      <c r="GDH81" s="219"/>
      <c r="GDI81" s="219"/>
      <c r="GDJ81" s="219"/>
      <c r="GDK81" s="219"/>
      <c r="GDL81" s="219"/>
      <c r="GDM81" s="219"/>
      <c r="GDN81" s="219"/>
      <c r="GDO81" s="219"/>
      <c r="GDP81" s="219"/>
      <c r="GDQ81" s="219"/>
      <c r="GDR81" s="219"/>
      <c r="GDS81" s="219"/>
      <c r="GDT81" s="219"/>
      <c r="GDU81" s="219"/>
      <c r="GDV81" s="219"/>
      <c r="GDW81" s="219"/>
      <c r="GDX81" s="219"/>
      <c r="GDY81" s="219"/>
      <c r="GDZ81" s="219"/>
      <c r="GEA81" s="219"/>
      <c r="GEB81" s="219"/>
      <c r="GEC81" s="219"/>
      <c r="GED81" s="219"/>
      <c r="GEE81" s="219"/>
      <c r="GEF81" s="219"/>
      <c r="GEG81" s="219"/>
      <c r="GEH81" s="219"/>
      <c r="GEI81" s="219"/>
      <c r="GEJ81" s="219"/>
      <c r="GEK81" s="219"/>
      <c r="GEL81" s="219"/>
      <c r="GEM81" s="219"/>
      <c r="GEN81" s="219"/>
      <c r="GEO81" s="219"/>
      <c r="GEP81" s="219"/>
      <c r="GEQ81" s="219"/>
      <c r="GER81" s="219"/>
      <c r="GES81" s="219"/>
      <c r="GET81" s="219"/>
      <c r="GEU81" s="219"/>
      <c r="GEV81" s="219"/>
      <c r="GEW81" s="219"/>
      <c r="GEX81" s="219"/>
      <c r="GEY81" s="219"/>
      <c r="GEZ81" s="219"/>
      <c r="GFA81" s="219"/>
      <c r="GFB81" s="219"/>
      <c r="GFC81" s="219"/>
      <c r="GFD81" s="219"/>
      <c r="GFE81" s="219"/>
      <c r="GFF81" s="219"/>
      <c r="GFG81" s="219"/>
      <c r="GFH81" s="219"/>
      <c r="GFI81" s="219"/>
      <c r="GFJ81" s="219"/>
      <c r="GFK81" s="219"/>
      <c r="GFL81" s="219"/>
      <c r="GFM81" s="219"/>
      <c r="GFN81" s="219"/>
      <c r="GFO81" s="219"/>
      <c r="GFP81" s="219"/>
      <c r="GFQ81" s="219"/>
      <c r="GFR81" s="219"/>
      <c r="GFS81" s="219"/>
      <c r="GFT81" s="219"/>
      <c r="GFU81" s="219"/>
      <c r="GFV81" s="219"/>
      <c r="GFW81" s="219"/>
      <c r="GFX81" s="219"/>
      <c r="GFY81" s="219"/>
      <c r="GFZ81" s="219"/>
      <c r="GGA81" s="219"/>
      <c r="GGB81" s="219"/>
      <c r="GGC81" s="219"/>
      <c r="GGD81" s="219"/>
      <c r="GGE81" s="219"/>
      <c r="GGF81" s="219"/>
      <c r="GGG81" s="219"/>
      <c r="GGH81" s="219"/>
      <c r="GGI81" s="219"/>
      <c r="GGJ81" s="219"/>
      <c r="GGK81" s="219"/>
      <c r="GGL81" s="219"/>
      <c r="GGM81" s="219"/>
      <c r="GGN81" s="219"/>
      <c r="GGO81" s="219"/>
      <c r="GGP81" s="219"/>
      <c r="GGQ81" s="219"/>
      <c r="GGR81" s="219"/>
      <c r="GGS81" s="219"/>
      <c r="GGT81" s="219"/>
      <c r="GGU81" s="219"/>
      <c r="GGV81" s="219"/>
      <c r="GGW81" s="219"/>
      <c r="GGX81" s="219"/>
      <c r="GGY81" s="219"/>
      <c r="GGZ81" s="219"/>
      <c r="GHA81" s="219"/>
      <c r="GHB81" s="219"/>
      <c r="GHC81" s="219"/>
      <c r="GHD81" s="219"/>
      <c r="GHE81" s="219"/>
      <c r="GHF81" s="219"/>
      <c r="GHG81" s="219"/>
      <c r="GHH81" s="219"/>
      <c r="GHI81" s="219"/>
      <c r="GHJ81" s="219"/>
      <c r="GHK81" s="219"/>
      <c r="GHL81" s="219"/>
      <c r="GHM81" s="219"/>
      <c r="GHN81" s="219"/>
      <c r="GHO81" s="219"/>
      <c r="GHP81" s="219"/>
      <c r="GHQ81" s="219"/>
      <c r="GHR81" s="219"/>
      <c r="GHS81" s="219"/>
      <c r="GHT81" s="219"/>
      <c r="GHU81" s="219"/>
      <c r="GHV81" s="219"/>
      <c r="GHW81" s="219"/>
      <c r="GHX81" s="219"/>
      <c r="GHY81" s="219"/>
      <c r="GHZ81" s="219"/>
      <c r="GIA81" s="219"/>
      <c r="GIB81" s="219"/>
      <c r="GIC81" s="219"/>
      <c r="GID81" s="219"/>
      <c r="GIE81" s="219"/>
      <c r="GIF81" s="219"/>
      <c r="GIG81" s="219"/>
      <c r="GIH81" s="219"/>
      <c r="GII81" s="219"/>
      <c r="GIJ81" s="219"/>
      <c r="GIK81" s="219"/>
      <c r="GIL81" s="219"/>
      <c r="GIM81" s="219"/>
      <c r="GIN81" s="219"/>
      <c r="GIO81" s="219"/>
      <c r="GIP81" s="219"/>
      <c r="GIQ81" s="219"/>
      <c r="GIR81" s="219"/>
      <c r="GIS81" s="219"/>
      <c r="GIT81" s="219"/>
      <c r="GIU81" s="219"/>
      <c r="GIV81" s="219"/>
      <c r="GIW81" s="219"/>
      <c r="GIX81" s="219"/>
      <c r="GIY81" s="219"/>
      <c r="GIZ81" s="219"/>
      <c r="GJA81" s="219"/>
      <c r="GJB81" s="219"/>
      <c r="GJC81" s="219"/>
      <c r="GJD81" s="219"/>
      <c r="GJE81" s="219"/>
      <c r="GJF81" s="219"/>
      <c r="GJG81" s="219"/>
      <c r="GJH81" s="219"/>
      <c r="GJI81" s="219"/>
      <c r="GJJ81" s="219"/>
      <c r="GJK81" s="219"/>
      <c r="GJL81" s="219"/>
      <c r="GJM81" s="219"/>
      <c r="GJN81" s="219"/>
      <c r="GJO81" s="219"/>
      <c r="GJP81" s="219"/>
      <c r="GJQ81" s="219"/>
      <c r="GJR81" s="219"/>
      <c r="GJS81" s="219"/>
      <c r="GJT81" s="219"/>
      <c r="GJU81" s="219"/>
      <c r="GJV81" s="219"/>
      <c r="GJW81" s="219"/>
      <c r="GJX81" s="219"/>
      <c r="GJY81" s="219"/>
      <c r="GJZ81" s="219"/>
      <c r="GKA81" s="219"/>
      <c r="GKB81" s="219"/>
      <c r="GKC81" s="219"/>
      <c r="GKD81" s="219"/>
      <c r="GKE81" s="219"/>
      <c r="GKF81" s="219"/>
      <c r="GKG81" s="219"/>
      <c r="GKH81" s="219"/>
      <c r="GKI81" s="219"/>
      <c r="GKJ81" s="219"/>
      <c r="GKK81" s="219"/>
      <c r="GKL81" s="219"/>
      <c r="GKM81" s="219"/>
      <c r="GKN81" s="219"/>
      <c r="GKO81" s="219"/>
      <c r="GKP81" s="219"/>
      <c r="GKQ81" s="219"/>
      <c r="GKR81" s="219"/>
      <c r="GKS81" s="219"/>
      <c r="GKT81" s="219"/>
      <c r="GKU81" s="219"/>
      <c r="GKV81" s="219"/>
      <c r="GKW81" s="219"/>
      <c r="GKX81" s="219"/>
      <c r="GKY81" s="219"/>
      <c r="GKZ81" s="219"/>
      <c r="GLA81" s="219"/>
      <c r="GLB81" s="219"/>
      <c r="GLC81" s="219"/>
      <c r="GLD81" s="219"/>
      <c r="GLE81" s="219"/>
      <c r="GLF81" s="219"/>
      <c r="GLG81" s="219"/>
      <c r="GLH81" s="219"/>
      <c r="GLI81" s="219"/>
      <c r="GLJ81" s="219"/>
      <c r="GLK81" s="219"/>
      <c r="GLL81" s="219"/>
      <c r="GLM81" s="219"/>
      <c r="GLN81" s="219"/>
      <c r="GLO81" s="219"/>
      <c r="GLP81" s="219"/>
      <c r="GLQ81" s="219"/>
      <c r="GLR81" s="219"/>
      <c r="GLS81" s="219"/>
      <c r="GLT81" s="219"/>
      <c r="GLU81" s="219"/>
      <c r="GLV81" s="219"/>
      <c r="GLW81" s="219"/>
      <c r="GLX81" s="219"/>
      <c r="GLY81" s="219"/>
      <c r="GLZ81" s="219"/>
      <c r="GMA81" s="219"/>
      <c r="GMB81" s="219"/>
      <c r="GMC81" s="219"/>
      <c r="GMD81" s="219"/>
      <c r="GME81" s="219"/>
      <c r="GMF81" s="219"/>
      <c r="GMG81" s="219"/>
      <c r="GMH81" s="219"/>
      <c r="GMI81" s="219"/>
      <c r="GMJ81" s="219"/>
      <c r="GMK81" s="219"/>
      <c r="GML81" s="219"/>
      <c r="GMM81" s="219"/>
      <c r="GMN81" s="219"/>
      <c r="GMO81" s="219"/>
      <c r="GMP81" s="219"/>
      <c r="GMQ81" s="219"/>
      <c r="GMR81" s="219"/>
      <c r="GMS81" s="219"/>
      <c r="GMT81" s="219"/>
      <c r="GMU81" s="219"/>
      <c r="GMV81" s="219"/>
      <c r="GMW81" s="219"/>
      <c r="GMX81" s="219"/>
      <c r="GMY81" s="219"/>
      <c r="GMZ81" s="219"/>
      <c r="GNA81" s="219"/>
      <c r="GNB81" s="219"/>
      <c r="GNC81" s="219"/>
      <c r="GND81" s="219"/>
      <c r="GNE81" s="219"/>
      <c r="GNF81" s="219"/>
      <c r="GNG81" s="219"/>
      <c r="GNH81" s="219"/>
      <c r="GNI81" s="219"/>
      <c r="GNJ81" s="219"/>
      <c r="GNK81" s="219"/>
      <c r="GNL81" s="219"/>
      <c r="GNM81" s="219"/>
      <c r="GNN81" s="219"/>
      <c r="GNO81" s="219"/>
      <c r="GNP81" s="219"/>
      <c r="GNQ81" s="219"/>
      <c r="GNR81" s="219"/>
      <c r="GNS81" s="219"/>
      <c r="GNT81" s="219"/>
      <c r="GNU81" s="219"/>
      <c r="GNV81" s="219"/>
      <c r="GNW81" s="219"/>
      <c r="GNX81" s="219"/>
      <c r="GNY81" s="219"/>
      <c r="GNZ81" s="219"/>
      <c r="GOA81" s="219"/>
      <c r="GOB81" s="219"/>
      <c r="GOC81" s="219"/>
      <c r="GOD81" s="219"/>
      <c r="GOE81" s="219"/>
      <c r="GOF81" s="219"/>
      <c r="GOG81" s="219"/>
      <c r="GOH81" s="219"/>
      <c r="GOI81" s="219"/>
      <c r="GOJ81" s="219"/>
      <c r="GOK81" s="219"/>
      <c r="GOL81" s="219"/>
      <c r="GOM81" s="219"/>
      <c r="GON81" s="219"/>
      <c r="GOO81" s="219"/>
      <c r="GOP81" s="219"/>
      <c r="GOQ81" s="219"/>
      <c r="GOR81" s="219"/>
      <c r="GOS81" s="219"/>
      <c r="GOT81" s="219"/>
      <c r="GOU81" s="219"/>
      <c r="GOV81" s="219"/>
      <c r="GOW81" s="219"/>
      <c r="GOX81" s="219"/>
      <c r="GOY81" s="219"/>
      <c r="GOZ81" s="219"/>
      <c r="GPA81" s="219"/>
      <c r="GPB81" s="219"/>
      <c r="GPC81" s="219"/>
      <c r="GPD81" s="219"/>
      <c r="GPE81" s="219"/>
      <c r="GPF81" s="219"/>
      <c r="GPG81" s="219"/>
      <c r="GPH81" s="219"/>
      <c r="GPI81" s="219"/>
      <c r="GPJ81" s="219"/>
      <c r="GPK81" s="219"/>
      <c r="GPL81" s="219"/>
      <c r="GPM81" s="219"/>
      <c r="GPN81" s="219"/>
      <c r="GPO81" s="219"/>
      <c r="GPP81" s="219"/>
      <c r="GPQ81" s="219"/>
      <c r="GPR81" s="219"/>
      <c r="GPS81" s="219"/>
      <c r="GPT81" s="219"/>
      <c r="GPU81" s="219"/>
      <c r="GPV81" s="219"/>
      <c r="GPW81" s="219"/>
      <c r="GPX81" s="219"/>
      <c r="GPY81" s="219"/>
      <c r="GPZ81" s="219"/>
      <c r="GQA81" s="219"/>
      <c r="GQB81" s="219"/>
      <c r="GQC81" s="219"/>
      <c r="GQD81" s="219"/>
      <c r="GQE81" s="219"/>
      <c r="GQF81" s="219"/>
      <c r="GQG81" s="219"/>
      <c r="GQH81" s="219"/>
      <c r="GQI81" s="219"/>
      <c r="GQJ81" s="219"/>
      <c r="GQK81" s="219"/>
      <c r="GQL81" s="219"/>
      <c r="GQM81" s="219"/>
      <c r="GQN81" s="219"/>
      <c r="GQO81" s="219"/>
      <c r="GQP81" s="219"/>
      <c r="GQQ81" s="219"/>
      <c r="GQR81" s="219"/>
      <c r="GQS81" s="219"/>
      <c r="GQT81" s="219"/>
      <c r="GQU81" s="219"/>
      <c r="GQV81" s="219"/>
      <c r="GQW81" s="219"/>
      <c r="GQX81" s="219"/>
      <c r="GQY81" s="219"/>
      <c r="GQZ81" s="219"/>
      <c r="GRA81" s="219"/>
      <c r="GRB81" s="219"/>
      <c r="GRC81" s="219"/>
      <c r="GRD81" s="219"/>
      <c r="GRE81" s="219"/>
      <c r="GRF81" s="219"/>
      <c r="GRG81" s="219"/>
      <c r="GRH81" s="219"/>
      <c r="GRI81" s="219"/>
      <c r="GRJ81" s="219"/>
      <c r="GRK81" s="219"/>
      <c r="GRL81" s="219"/>
      <c r="GRM81" s="219"/>
      <c r="GRN81" s="219"/>
      <c r="GRO81" s="219"/>
      <c r="GRP81" s="219"/>
      <c r="GRQ81" s="219"/>
      <c r="GRR81" s="219"/>
      <c r="GRS81" s="219"/>
      <c r="GRT81" s="219"/>
      <c r="GRU81" s="219"/>
      <c r="GRV81" s="219"/>
      <c r="GRW81" s="219"/>
      <c r="GRX81" s="219"/>
      <c r="GRY81" s="219"/>
      <c r="GRZ81" s="219"/>
      <c r="GSA81" s="219"/>
      <c r="GSB81" s="219"/>
      <c r="GSC81" s="219"/>
      <c r="GSD81" s="219"/>
      <c r="GSE81" s="219"/>
      <c r="GSF81" s="219"/>
      <c r="GSG81" s="219"/>
      <c r="GSH81" s="219"/>
      <c r="GSI81" s="219"/>
      <c r="GSJ81" s="219"/>
      <c r="GSK81" s="219"/>
      <c r="GSL81" s="219"/>
      <c r="GSM81" s="219"/>
      <c r="GSN81" s="219"/>
      <c r="GSO81" s="219"/>
      <c r="GSP81" s="219"/>
      <c r="GSQ81" s="219"/>
      <c r="GSR81" s="219"/>
      <c r="GSS81" s="219"/>
      <c r="GST81" s="219"/>
      <c r="GSU81" s="219"/>
      <c r="GSV81" s="219"/>
      <c r="GSW81" s="219"/>
      <c r="GSX81" s="219"/>
      <c r="GSY81" s="219"/>
      <c r="GSZ81" s="219"/>
      <c r="GTA81" s="219"/>
      <c r="GTB81" s="219"/>
      <c r="GTC81" s="219"/>
      <c r="GTD81" s="219"/>
      <c r="GTE81" s="219"/>
      <c r="GTF81" s="219"/>
      <c r="GTG81" s="219"/>
      <c r="GTH81" s="219"/>
      <c r="GTI81" s="219"/>
      <c r="GTJ81" s="219"/>
      <c r="GTK81" s="219"/>
      <c r="GTL81" s="219"/>
      <c r="GTM81" s="219"/>
      <c r="GTN81" s="219"/>
      <c r="GTO81" s="219"/>
      <c r="GTP81" s="219"/>
      <c r="GTQ81" s="219"/>
      <c r="GTR81" s="219"/>
      <c r="GTS81" s="219"/>
      <c r="GTT81" s="219"/>
      <c r="GTU81" s="219"/>
      <c r="GTV81" s="219"/>
      <c r="GTW81" s="219"/>
      <c r="GTX81" s="219"/>
      <c r="GTY81" s="219"/>
      <c r="GTZ81" s="219"/>
      <c r="GUA81" s="219"/>
      <c r="GUB81" s="219"/>
      <c r="GUC81" s="219"/>
      <c r="GUD81" s="219"/>
      <c r="GUE81" s="219"/>
      <c r="GUF81" s="219"/>
      <c r="GUG81" s="219"/>
      <c r="GUH81" s="219"/>
      <c r="GUI81" s="219"/>
      <c r="GUJ81" s="219"/>
      <c r="GUK81" s="219"/>
      <c r="GUL81" s="219"/>
      <c r="GUM81" s="219"/>
      <c r="GUN81" s="219"/>
      <c r="GUO81" s="219"/>
      <c r="GUP81" s="219"/>
      <c r="GUQ81" s="219"/>
      <c r="GUR81" s="219"/>
      <c r="GUS81" s="219"/>
      <c r="GUT81" s="219"/>
      <c r="GUU81" s="219"/>
      <c r="GUV81" s="219"/>
      <c r="GUW81" s="219"/>
      <c r="GUX81" s="219"/>
      <c r="GUY81" s="219"/>
      <c r="GUZ81" s="219"/>
      <c r="GVA81" s="219"/>
      <c r="GVB81" s="219"/>
      <c r="GVC81" s="219"/>
      <c r="GVD81" s="219"/>
      <c r="GVE81" s="219"/>
      <c r="GVF81" s="219"/>
      <c r="GVG81" s="219"/>
      <c r="GVH81" s="219"/>
      <c r="GVI81" s="219"/>
      <c r="GVJ81" s="219"/>
      <c r="GVK81" s="219"/>
      <c r="GVL81" s="219"/>
      <c r="GVM81" s="219"/>
      <c r="GVN81" s="219"/>
      <c r="GVO81" s="219"/>
      <c r="GVP81" s="219"/>
      <c r="GVQ81" s="219"/>
      <c r="GVR81" s="219"/>
      <c r="GVS81" s="219"/>
      <c r="GVT81" s="219"/>
      <c r="GVU81" s="219"/>
      <c r="GVV81" s="219"/>
      <c r="GVW81" s="219"/>
      <c r="GVX81" s="219"/>
      <c r="GVY81" s="219"/>
      <c r="GVZ81" s="219"/>
      <c r="GWA81" s="219"/>
      <c r="GWB81" s="219"/>
      <c r="GWC81" s="219"/>
      <c r="GWD81" s="219"/>
      <c r="GWE81" s="219"/>
      <c r="GWF81" s="219"/>
      <c r="GWG81" s="219"/>
      <c r="GWH81" s="219"/>
      <c r="GWI81" s="219"/>
      <c r="GWJ81" s="219"/>
      <c r="GWK81" s="219"/>
      <c r="GWL81" s="219"/>
      <c r="GWM81" s="219"/>
      <c r="GWN81" s="219"/>
      <c r="GWO81" s="219"/>
      <c r="GWP81" s="219"/>
      <c r="GWQ81" s="219"/>
      <c r="GWR81" s="219"/>
      <c r="GWS81" s="219"/>
      <c r="GWT81" s="219"/>
      <c r="GWU81" s="219"/>
      <c r="GWV81" s="219"/>
      <c r="GWW81" s="219"/>
      <c r="GWX81" s="219"/>
      <c r="GWY81" s="219"/>
      <c r="GWZ81" s="219"/>
      <c r="GXA81" s="219"/>
      <c r="GXB81" s="219"/>
      <c r="GXC81" s="219"/>
      <c r="GXD81" s="219"/>
      <c r="GXE81" s="219"/>
      <c r="GXF81" s="219"/>
      <c r="GXG81" s="219"/>
      <c r="GXH81" s="219"/>
      <c r="GXI81" s="219"/>
      <c r="GXJ81" s="219"/>
      <c r="GXK81" s="219"/>
      <c r="GXL81" s="219"/>
      <c r="GXM81" s="219"/>
      <c r="GXN81" s="219"/>
      <c r="GXO81" s="219"/>
      <c r="GXP81" s="219"/>
      <c r="GXQ81" s="219"/>
      <c r="GXR81" s="219"/>
      <c r="GXS81" s="219"/>
      <c r="GXT81" s="219"/>
      <c r="GXU81" s="219"/>
      <c r="GXV81" s="219"/>
      <c r="GXW81" s="219"/>
      <c r="GXX81" s="219"/>
      <c r="GXY81" s="219"/>
      <c r="GXZ81" s="219"/>
      <c r="GYA81" s="219"/>
      <c r="GYB81" s="219"/>
      <c r="GYC81" s="219"/>
      <c r="GYD81" s="219"/>
      <c r="GYE81" s="219"/>
      <c r="GYF81" s="219"/>
      <c r="GYG81" s="219"/>
      <c r="GYH81" s="219"/>
      <c r="GYI81" s="219"/>
      <c r="GYJ81" s="219"/>
      <c r="GYK81" s="219"/>
      <c r="GYL81" s="219"/>
      <c r="GYM81" s="219"/>
      <c r="GYN81" s="219"/>
      <c r="GYO81" s="219"/>
      <c r="GYP81" s="219"/>
      <c r="GYQ81" s="219"/>
      <c r="GYR81" s="219"/>
      <c r="GYS81" s="219"/>
      <c r="GYT81" s="219"/>
      <c r="GYU81" s="219"/>
      <c r="GYV81" s="219"/>
      <c r="GYW81" s="219"/>
      <c r="GYX81" s="219"/>
      <c r="GYY81" s="219"/>
      <c r="GYZ81" s="219"/>
      <c r="GZA81" s="219"/>
      <c r="GZB81" s="219"/>
      <c r="GZC81" s="219"/>
      <c r="GZD81" s="219"/>
      <c r="GZE81" s="219"/>
      <c r="GZF81" s="219"/>
      <c r="GZG81" s="219"/>
      <c r="GZH81" s="219"/>
      <c r="GZI81" s="219"/>
      <c r="GZJ81" s="219"/>
      <c r="GZK81" s="219"/>
      <c r="GZL81" s="219"/>
      <c r="GZM81" s="219"/>
      <c r="GZN81" s="219"/>
      <c r="GZO81" s="219"/>
      <c r="GZP81" s="219"/>
      <c r="GZQ81" s="219"/>
      <c r="GZR81" s="219"/>
      <c r="GZS81" s="219"/>
      <c r="GZT81" s="219"/>
      <c r="GZU81" s="219"/>
      <c r="GZV81" s="219"/>
      <c r="GZW81" s="219"/>
      <c r="GZX81" s="219"/>
      <c r="GZY81" s="219"/>
      <c r="GZZ81" s="219"/>
      <c r="HAA81" s="219"/>
      <c r="HAB81" s="219"/>
      <c r="HAC81" s="219"/>
      <c r="HAD81" s="219"/>
      <c r="HAE81" s="219"/>
      <c r="HAF81" s="219"/>
      <c r="HAG81" s="219"/>
      <c r="HAH81" s="219"/>
      <c r="HAI81" s="219"/>
      <c r="HAJ81" s="219"/>
      <c r="HAK81" s="219"/>
      <c r="HAL81" s="219"/>
      <c r="HAM81" s="219"/>
      <c r="HAN81" s="219"/>
      <c r="HAO81" s="219"/>
      <c r="HAP81" s="219"/>
      <c r="HAQ81" s="219"/>
      <c r="HAR81" s="219"/>
      <c r="HAS81" s="219"/>
      <c r="HAT81" s="219"/>
      <c r="HAU81" s="219"/>
      <c r="HAV81" s="219"/>
      <c r="HAW81" s="219"/>
      <c r="HAX81" s="219"/>
      <c r="HAY81" s="219"/>
      <c r="HAZ81" s="219"/>
      <c r="HBA81" s="219"/>
      <c r="HBB81" s="219"/>
      <c r="HBC81" s="219"/>
      <c r="HBD81" s="219"/>
      <c r="HBE81" s="219"/>
      <c r="HBF81" s="219"/>
      <c r="HBG81" s="219"/>
      <c r="HBH81" s="219"/>
      <c r="HBI81" s="219"/>
      <c r="HBJ81" s="219"/>
      <c r="HBK81" s="219"/>
      <c r="HBL81" s="219"/>
      <c r="HBM81" s="219"/>
      <c r="HBN81" s="219"/>
      <c r="HBO81" s="219"/>
      <c r="HBP81" s="219"/>
      <c r="HBQ81" s="219"/>
      <c r="HBR81" s="219"/>
      <c r="HBS81" s="219"/>
      <c r="HBT81" s="219"/>
      <c r="HBU81" s="219"/>
      <c r="HBV81" s="219"/>
      <c r="HBW81" s="219"/>
      <c r="HBX81" s="219"/>
      <c r="HBY81" s="219"/>
      <c r="HBZ81" s="219"/>
      <c r="HCA81" s="219"/>
      <c r="HCB81" s="219"/>
      <c r="HCC81" s="219"/>
      <c r="HCD81" s="219"/>
      <c r="HCE81" s="219"/>
      <c r="HCF81" s="219"/>
      <c r="HCG81" s="219"/>
      <c r="HCH81" s="219"/>
      <c r="HCI81" s="219"/>
      <c r="HCJ81" s="219"/>
      <c r="HCK81" s="219"/>
      <c r="HCL81" s="219"/>
      <c r="HCM81" s="219"/>
      <c r="HCN81" s="219"/>
      <c r="HCO81" s="219"/>
      <c r="HCP81" s="219"/>
      <c r="HCQ81" s="219"/>
      <c r="HCR81" s="219"/>
      <c r="HCS81" s="219"/>
      <c r="HCT81" s="219"/>
      <c r="HCU81" s="219"/>
      <c r="HCV81" s="219"/>
      <c r="HCW81" s="219"/>
      <c r="HCX81" s="219"/>
      <c r="HCY81" s="219"/>
      <c r="HCZ81" s="219"/>
      <c r="HDA81" s="219"/>
      <c r="HDB81" s="219"/>
      <c r="HDC81" s="219"/>
      <c r="HDD81" s="219"/>
      <c r="HDE81" s="219"/>
      <c r="HDF81" s="219"/>
      <c r="HDG81" s="219"/>
      <c r="HDH81" s="219"/>
      <c r="HDI81" s="219"/>
      <c r="HDJ81" s="219"/>
      <c r="HDK81" s="219"/>
      <c r="HDL81" s="219"/>
      <c r="HDM81" s="219"/>
      <c r="HDN81" s="219"/>
      <c r="HDO81" s="219"/>
      <c r="HDP81" s="219"/>
      <c r="HDQ81" s="219"/>
      <c r="HDR81" s="219"/>
      <c r="HDS81" s="219"/>
      <c r="HDT81" s="219"/>
      <c r="HDU81" s="219"/>
      <c r="HDV81" s="219"/>
      <c r="HDW81" s="219"/>
      <c r="HDX81" s="219"/>
      <c r="HDY81" s="219"/>
      <c r="HDZ81" s="219"/>
      <c r="HEA81" s="219"/>
      <c r="HEB81" s="219"/>
      <c r="HEC81" s="219"/>
      <c r="HED81" s="219"/>
      <c r="HEE81" s="219"/>
      <c r="HEF81" s="219"/>
      <c r="HEG81" s="219"/>
      <c r="HEH81" s="219"/>
      <c r="HEI81" s="219"/>
      <c r="HEJ81" s="219"/>
      <c r="HEK81" s="219"/>
      <c r="HEL81" s="219"/>
      <c r="HEM81" s="219"/>
      <c r="HEN81" s="219"/>
      <c r="HEO81" s="219"/>
      <c r="HEP81" s="219"/>
      <c r="HEQ81" s="219"/>
      <c r="HER81" s="219"/>
      <c r="HES81" s="219"/>
      <c r="HET81" s="219"/>
      <c r="HEU81" s="219"/>
      <c r="HEV81" s="219"/>
      <c r="HEW81" s="219"/>
      <c r="HEX81" s="219"/>
      <c r="HEY81" s="219"/>
      <c r="HEZ81" s="219"/>
      <c r="HFA81" s="219"/>
      <c r="HFB81" s="219"/>
      <c r="HFC81" s="219"/>
      <c r="HFD81" s="219"/>
      <c r="HFE81" s="219"/>
      <c r="HFF81" s="219"/>
      <c r="HFG81" s="219"/>
      <c r="HFH81" s="219"/>
      <c r="HFI81" s="219"/>
      <c r="HFJ81" s="219"/>
      <c r="HFK81" s="219"/>
      <c r="HFL81" s="219"/>
      <c r="HFM81" s="219"/>
      <c r="HFN81" s="219"/>
      <c r="HFO81" s="219"/>
      <c r="HFP81" s="219"/>
      <c r="HFQ81" s="219"/>
      <c r="HFR81" s="219"/>
      <c r="HFS81" s="219"/>
      <c r="HFT81" s="219"/>
      <c r="HFU81" s="219"/>
      <c r="HFV81" s="219"/>
      <c r="HFW81" s="219"/>
      <c r="HFX81" s="219"/>
      <c r="HFY81" s="219"/>
      <c r="HFZ81" s="219"/>
      <c r="HGA81" s="219"/>
      <c r="HGB81" s="219"/>
      <c r="HGC81" s="219"/>
      <c r="HGD81" s="219"/>
      <c r="HGE81" s="219"/>
      <c r="HGF81" s="219"/>
      <c r="HGG81" s="219"/>
      <c r="HGH81" s="219"/>
      <c r="HGI81" s="219"/>
      <c r="HGJ81" s="219"/>
      <c r="HGK81" s="219"/>
      <c r="HGL81" s="219"/>
      <c r="HGM81" s="219"/>
      <c r="HGN81" s="219"/>
      <c r="HGO81" s="219"/>
      <c r="HGP81" s="219"/>
      <c r="HGQ81" s="219"/>
      <c r="HGR81" s="219"/>
      <c r="HGS81" s="219"/>
      <c r="HGT81" s="219"/>
      <c r="HGU81" s="219"/>
      <c r="HGV81" s="219"/>
      <c r="HGW81" s="219"/>
      <c r="HGX81" s="219"/>
      <c r="HGY81" s="219"/>
      <c r="HGZ81" s="219"/>
      <c r="HHA81" s="219"/>
      <c r="HHB81" s="219"/>
      <c r="HHC81" s="219"/>
      <c r="HHD81" s="219"/>
      <c r="HHE81" s="219"/>
      <c r="HHF81" s="219"/>
      <c r="HHG81" s="219"/>
      <c r="HHH81" s="219"/>
      <c r="HHI81" s="219"/>
      <c r="HHJ81" s="219"/>
      <c r="HHK81" s="219"/>
      <c r="HHL81" s="219"/>
      <c r="HHM81" s="219"/>
      <c r="HHN81" s="219"/>
      <c r="HHO81" s="219"/>
      <c r="HHP81" s="219"/>
      <c r="HHQ81" s="219"/>
      <c r="HHR81" s="219"/>
      <c r="HHS81" s="219"/>
      <c r="HHT81" s="219"/>
      <c r="HHU81" s="219"/>
      <c r="HHV81" s="219"/>
      <c r="HHW81" s="219"/>
      <c r="HHX81" s="219"/>
      <c r="HHY81" s="219"/>
      <c r="HHZ81" s="219"/>
      <c r="HIA81" s="219"/>
      <c r="HIB81" s="219"/>
      <c r="HIC81" s="219"/>
      <c r="HID81" s="219"/>
      <c r="HIE81" s="219"/>
      <c r="HIF81" s="219"/>
      <c r="HIG81" s="219"/>
      <c r="HIH81" s="219"/>
      <c r="HII81" s="219"/>
      <c r="HIJ81" s="219"/>
      <c r="HIK81" s="219"/>
      <c r="HIL81" s="219"/>
      <c r="HIM81" s="219"/>
      <c r="HIN81" s="219"/>
      <c r="HIO81" s="219"/>
      <c r="HIP81" s="219"/>
      <c r="HIQ81" s="219"/>
      <c r="HIR81" s="219"/>
      <c r="HIS81" s="219"/>
      <c r="HIT81" s="219"/>
      <c r="HIU81" s="219"/>
      <c r="HIV81" s="219"/>
      <c r="HIW81" s="219"/>
      <c r="HIX81" s="219"/>
      <c r="HIY81" s="219"/>
      <c r="HIZ81" s="219"/>
      <c r="HJA81" s="219"/>
      <c r="HJB81" s="219"/>
      <c r="HJC81" s="219"/>
      <c r="HJD81" s="219"/>
      <c r="HJE81" s="219"/>
      <c r="HJF81" s="219"/>
      <c r="HJG81" s="219"/>
      <c r="HJH81" s="219"/>
      <c r="HJI81" s="219"/>
      <c r="HJJ81" s="219"/>
      <c r="HJK81" s="219"/>
      <c r="HJL81" s="219"/>
      <c r="HJM81" s="219"/>
      <c r="HJN81" s="219"/>
      <c r="HJO81" s="219"/>
      <c r="HJP81" s="219"/>
      <c r="HJQ81" s="219"/>
      <c r="HJR81" s="219"/>
      <c r="HJS81" s="219"/>
      <c r="HJT81" s="219"/>
      <c r="HJU81" s="219"/>
      <c r="HJV81" s="219"/>
      <c r="HJW81" s="219"/>
      <c r="HJX81" s="219"/>
      <c r="HJY81" s="219"/>
      <c r="HJZ81" s="219"/>
      <c r="HKA81" s="219"/>
      <c r="HKB81" s="219"/>
      <c r="HKC81" s="219"/>
      <c r="HKD81" s="219"/>
      <c r="HKE81" s="219"/>
      <c r="HKF81" s="219"/>
      <c r="HKG81" s="219"/>
      <c r="HKH81" s="219"/>
      <c r="HKI81" s="219"/>
      <c r="HKJ81" s="219"/>
      <c r="HKK81" s="219"/>
      <c r="HKL81" s="219"/>
      <c r="HKM81" s="219"/>
      <c r="HKN81" s="219"/>
      <c r="HKO81" s="219"/>
      <c r="HKP81" s="219"/>
      <c r="HKQ81" s="219"/>
      <c r="HKR81" s="219"/>
      <c r="HKS81" s="219"/>
      <c r="HKT81" s="219"/>
      <c r="HKU81" s="219"/>
      <c r="HKV81" s="219"/>
      <c r="HKW81" s="219"/>
      <c r="HKX81" s="219"/>
      <c r="HKY81" s="219"/>
      <c r="HKZ81" s="219"/>
      <c r="HLA81" s="219"/>
      <c r="HLB81" s="219"/>
      <c r="HLC81" s="219"/>
      <c r="HLD81" s="219"/>
      <c r="HLE81" s="219"/>
      <c r="HLF81" s="219"/>
      <c r="HLG81" s="219"/>
      <c r="HLH81" s="219"/>
      <c r="HLI81" s="219"/>
      <c r="HLJ81" s="219"/>
      <c r="HLK81" s="219"/>
      <c r="HLL81" s="219"/>
      <c r="HLM81" s="219"/>
      <c r="HLN81" s="219"/>
      <c r="HLO81" s="219"/>
      <c r="HLP81" s="219"/>
      <c r="HLQ81" s="219"/>
      <c r="HLR81" s="219"/>
      <c r="HLS81" s="219"/>
      <c r="HLT81" s="219"/>
      <c r="HLU81" s="219"/>
      <c r="HLV81" s="219"/>
      <c r="HLW81" s="219"/>
      <c r="HLX81" s="219"/>
      <c r="HLY81" s="219"/>
      <c r="HLZ81" s="219"/>
      <c r="HMA81" s="219"/>
      <c r="HMB81" s="219"/>
      <c r="HMC81" s="219"/>
      <c r="HMD81" s="219"/>
      <c r="HME81" s="219"/>
      <c r="HMF81" s="219"/>
      <c r="HMG81" s="219"/>
      <c r="HMH81" s="219"/>
      <c r="HMI81" s="219"/>
      <c r="HMJ81" s="219"/>
      <c r="HMK81" s="219"/>
      <c r="HML81" s="219"/>
      <c r="HMM81" s="219"/>
      <c r="HMN81" s="219"/>
      <c r="HMO81" s="219"/>
      <c r="HMP81" s="219"/>
      <c r="HMQ81" s="219"/>
      <c r="HMR81" s="219"/>
      <c r="HMS81" s="219"/>
      <c r="HMT81" s="219"/>
      <c r="HMU81" s="219"/>
      <c r="HMV81" s="219"/>
      <c r="HMW81" s="219"/>
      <c r="HMX81" s="219"/>
      <c r="HMY81" s="219"/>
      <c r="HMZ81" s="219"/>
      <c r="HNA81" s="219"/>
      <c r="HNB81" s="219"/>
      <c r="HNC81" s="219"/>
      <c r="HND81" s="219"/>
      <c r="HNE81" s="219"/>
      <c r="HNF81" s="219"/>
      <c r="HNG81" s="219"/>
      <c r="HNH81" s="219"/>
      <c r="HNI81" s="219"/>
      <c r="HNJ81" s="219"/>
      <c r="HNK81" s="219"/>
      <c r="HNL81" s="219"/>
      <c r="HNM81" s="219"/>
      <c r="HNN81" s="219"/>
      <c r="HNO81" s="219"/>
      <c r="HNP81" s="219"/>
      <c r="HNQ81" s="219"/>
      <c r="HNR81" s="219"/>
      <c r="HNS81" s="219"/>
      <c r="HNT81" s="219"/>
      <c r="HNU81" s="219"/>
      <c r="HNV81" s="219"/>
      <c r="HNW81" s="219"/>
      <c r="HNX81" s="219"/>
      <c r="HNY81" s="219"/>
      <c r="HNZ81" s="219"/>
      <c r="HOA81" s="219"/>
      <c r="HOB81" s="219"/>
      <c r="HOC81" s="219"/>
      <c r="HOD81" s="219"/>
      <c r="HOE81" s="219"/>
      <c r="HOF81" s="219"/>
      <c r="HOG81" s="219"/>
      <c r="HOH81" s="219"/>
      <c r="HOI81" s="219"/>
      <c r="HOJ81" s="219"/>
      <c r="HOK81" s="219"/>
      <c r="HOL81" s="219"/>
      <c r="HOM81" s="219"/>
      <c r="HON81" s="219"/>
      <c r="HOO81" s="219"/>
      <c r="HOP81" s="219"/>
      <c r="HOQ81" s="219"/>
      <c r="HOR81" s="219"/>
      <c r="HOS81" s="219"/>
      <c r="HOT81" s="219"/>
      <c r="HOU81" s="219"/>
      <c r="HOV81" s="219"/>
      <c r="HOW81" s="219"/>
      <c r="HOX81" s="219"/>
      <c r="HOY81" s="219"/>
      <c r="HOZ81" s="219"/>
      <c r="HPA81" s="219"/>
      <c r="HPB81" s="219"/>
      <c r="HPC81" s="219"/>
      <c r="HPD81" s="219"/>
      <c r="HPE81" s="219"/>
      <c r="HPF81" s="219"/>
      <c r="HPG81" s="219"/>
      <c r="HPH81" s="219"/>
      <c r="HPI81" s="219"/>
      <c r="HPJ81" s="219"/>
      <c r="HPK81" s="219"/>
      <c r="HPL81" s="219"/>
      <c r="HPM81" s="219"/>
      <c r="HPN81" s="219"/>
      <c r="HPO81" s="219"/>
      <c r="HPP81" s="219"/>
      <c r="HPQ81" s="219"/>
      <c r="HPR81" s="219"/>
      <c r="HPS81" s="219"/>
      <c r="HPT81" s="219"/>
      <c r="HPU81" s="219"/>
      <c r="HPV81" s="219"/>
      <c r="HPW81" s="219"/>
      <c r="HPX81" s="219"/>
      <c r="HPY81" s="219"/>
      <c r="HPZ81" s="219"/>
      <c r="HQA81" s="219"/>
      <c r="HQB81" s="219"/>
      <c r="HQC81" s="219"/>
      <c r="HQD81" s="219"/>
      <c r="HQE81" s="219"/>
      <c r="HQF81" s="219"/>
      <c r="HQG81" s="219"/>
      <c r="HQH81" s="219"/>
      <c r="HQI81" s="219"/>
      <c r="HQJ81" s="219"/>
      <c r="HQK81" s="219"/>
      <c r="HQL81" s="219"/>
      <c r="HQM81" s="219"/>
      <c r="HQN81" s="219"/>
      <c r="HQO81" s="219"/>
      <c r="HQP81" s="219"/>
      <c r="HQQ81" s="219"/>
      <c r="HQR81" s="219"/>
      <c r="HQS81" s="219"/>
      <c r="HQT81" s="219"/>
      <c r="HQU81" s="219"/>
      <c r="HQV81" s="219"/>
      <c r="HQW81" s="219"/>
      <c r="HQX81" s="219"/>
      <c r="HQY81" s="219"/>
      <c r="HQZ81" s="219"/>
      <c r="HRA81" s="219"/>
      <c r="HRB81" s="219"/>
      <c r="HRC81" s="219"/>
      <c r="HRD81" s="219"/>
      <c r="HRE81" s="219"/>
      <c r="HRF81" s="219"/>
      <c r="HRG81" s="219"/>
      <c r="HRH81" s="219"/>
      <c r="HRI81" s="219"/>
      <c r="HRJ81" s="219"/>
      <c r="HRK81" s="219"/>
      <c r="HRL81" s="219"/>
      <c r="HRM81" s="219"/>
      <c r="HRN81" s="219"/>
      <c r="HRO81" s="219"/>
      <c r="HRP81" s="219"/>
      <c r="HRQ81" s="219"/>
      <c r="HRR81" s="219"/>
      <c r="HRS81" s="219"/>
      <c r="HRT81" s="219"/>
      <c r="HRU81" s="219"/>
      <c r="HRV81" s="219"/>
      <c r="HRW81" s="219"/>
      <c r="HRX81" s="219"/>
      <c r="HRY81" s="219"/>
      <c r="HRZ81" s="219"/>
      <c r="HSA81" s="219"/>
      <c r="HSB81" s="219"/>
      <c r="HSC81" s="219"/>
      <c r="HSD81" s="219"/>
      <c r="HSE81" s="219"/>
      <c r="HSF81" s="219"/>
      <c r="HSG81" s="219"/>
      <c r="HSH81" s="219"/>
      <c r="HSI81" s="219"/>
      <c r="HSJ81" s="219"/>
      <c r="HSK81" s="219"/>
      <c r="HSL81" s="219"/>
      <c r="HSM81" s="219"/>
      <c r="HSN81" s="219"/>
      <c r="HSO81" s="219"/>
      <c r="HSP81" s="219"/>
      <c r="HSQ81" s="219"/>
      <c r="HSR81" s="219"/>
      <c r="HSS81" s="219"/>
      <c r="HST81" s="219"/>
      <c r="HSU81" s="219"/>
      <c r="HSV81" s="219"/>
      <c r="HSW81" s="219"/>
      <c r="HSX81" s="219"/>
      <c r="HSY81" s="219"/>
      <c r="HSZ81" s="219"/>
      <c r="HTA81" s="219"/>
      <c r="HTB81" s="219"/>
      <c r="HTC81" s="219"/>
      <c r="HTD81" s="219"/>
      <c r="HTE81" s="219"/>
      <c r="HTF81" s="219"/>
      <c r="HTG81" s="219"/>
      <c r="HTH81" s="219"/>
      <c r="HTI81" s="219"/>
      <c r="HTJ81" s="219"/>
      <c r="HTK81" s="219"/>
      <c r="HTL81" s="219"/>
      <c r="HTM81" s="219"/>
      <c r="HTN81" s="219"/>
      <c r="HTO81" s="219"/>
      <c r="HTP81" s="219"/>
      <c r="HTQ81" s="219"/>
      <c r="HTR81" s="219"/>
      <c r="HTS81" s="219"/>
      <c r="HTT81" s="219"/>
      <c r="HTU81" s="219"/>
      <c r="HTV81" s="219"/>
      <c r="HTW81" s="219"/>
      <c r="HTX81" s="219"/>
      <c r="HTY81" s="219"/>
      <c r="HTZ81" s="219"/>
      <c r="HUA81" s="219"/>
      <c r="HUB81" s="219"/>
      <c r="HUC81" s="219"/>
      <c r="HUD81" s="219"/>
      <c r="HUE81" s="219"/>
      <c r="HUF81" s="219"/>
      <c r="HUG81" s="219"/>
      <c r="HUH81" s="219"/>
      <c r="HUI81" s="219"/>
      <c r="HUJ81" s="219"/>
      <c r="HUK81" s="219"/>
      <c r="HUL81" s="219"/>
      <c r="HUM81" s="219"/>
      <c r="HUN81" s="219"/>
      <c r="HUO81" s="219"/>
      <c r="HUP81" s="219"/>
      <c r="HUQ81" s="219"/>
      <c r="HUR81" s="219"/>
      <c r="HUS81" s="219"/>
      <c r="HUT81" s="219"/>
      <c r="HUU81" s="219"/>
      <c r="HUV81" s="219"/>
      <c r="HUW81" s="219"/>
      <c r="HUX81" s="219"/>
      <c r="HUY81" s="219"/>
      <c r="HUZ81" s="219"/>
      <c r="HVA81" s="219"/>
      <c r="HVB81" s="219"/>
      <c r="HVC81" s="219"/>
      <c r="HVD81" s="219"/>
      <c r="HVE81" s="219"/>
      <c r="HVF81" s="219"/>
      <c r="HVG81" s="219"/>
      <c r="HVH81" s="219"/>
      <c r="HVI81" s="219"/>
      <c r="HVJ81" s="219"/>
      <c r="HVK81" s="219"/>
      <c r="HVL81" s="219"/>
      <c r="HVM81" s="219"/>
      <c r="HVN81" s="219"/>
      <c r="HVO81" s="219"/>
      <c r="HVP81" s="219"/>
      <c r="HVQ81" s="219"/>
      <c r="HVR81" s="219"/>
      <c r="HVS81" s="219"/>
      <c r="HVT81" s="219"/>
      <c r="HVU81" s="219"/>
      <c r="HVV81" s="219"/>
      <c r="HVW81" s="219"/>
      <c r="HVX81" s="219"/>
      <c r="HVY81" s="219"/>
      <c r="HVZ81" s="219"/>
      <c r="HWA81" s="219"/>
      <c r="HWB81" s="219"/>
      <c r="HWC81" s="219"/>
      <c r="HWD81" s="219"/>
      <c r="HWE81" s="219"/>
      <c r="HWF81" s="219"/>
      <c r="HWG81" s="219"/>
      <c r="HWH81" s="219"/>
      <c r="HWI81" s="219"/>
      <c r="HWJ81" s="219"/>
      <c r="HWK81" s="219"/>
      <c r="HWL81" s="219"/>
      <c r="HWM81" s="219"/>
      <c r="HWN81" s="219"/>
      <c r="HWO81" s="219"/>
      <c r="HWP81" s="219"/>
      <c r="HWQ81" s="219"/>
      <c r="HWR81" s="219"/>
      <c r="HWS81" s="219"/>
      <c r="HWT81" s="219"/>
      <c r="HWU81" s="219"/>
      <c r="HWV81" s="219"/>
      <c r="HWW81" s="219"/>
      <c r="HWX81" s="219"/>
      <c r="HWY81" s="219"/>
      <c r="HWZ81" s="219"/>
      <c r="HXA81" s="219"/>
      <c r="HXB81" s="219"/>
      <c r="HXC81" s="219"/>
      <c r="HXD81" s="219"/>
      <c r="HXE81" s="219"/>
      <c r="HXF81" s="219"/>
      <c r="HXG81" s="219"/>
      <c r="HXH81" s="219"/>
      <c r="HXI81" s="219"/>
      <c r="HXJ81" s="219"/>
      <c r="HXK81" s="219"/>
      <c r="HXL81" s="219"/>
      <c r="HXM81" s="219"/>
      <c r="HXN81" s="219"/>
      <c r="HXO81" s="219"/>
      <c r="HXP81" s="219"/>
      <c r="HXQ81" s="219"/>
      <c r="HXR81" s="219"/>
      <c r="HXS81" s="219"/>
      <c r="HXT81" s="219"/>
      <c r="HXU81" s="219"/>
      <c r="HXV81" s="219"/>
      <c r="HXW81" s="219"/>
      <c r="HXX81" s="219"/>
      <c r="HXY81" s="219"/>
      <c r="HXZ81" s="219"/>
      <c r="HYA81" s="219"/>
      <c r="HYB81" s="219"/>
      <c r="HYC81" s="219"/>
      <c r="HYD81" s="219"/>
      <c r="HYE81" s="219"/>
      <c r="HYF81" s="219"/>
      <c r="HYG81" s="219"/>
      <c r="HYH81" s="219"/>
      <c r="HYI81" s="219"/>
      <c r="HYJ81" s="219"/>
      <c r="HYK81" s="219"/>
      <c r="HYL81" s="219"/>
      <c r="HYM81" s="219"/>
      <c r="HYN81" s="219"/>
      <c r="HYO81" s="219"/>
      <c r="HYP81" s="219"/>
      <c r="HYQ81" s="219"/>
      <c r="HYR81" s="219"/>
      <c r="HYS81" s="219"/>
      <c r="HYT81" s="219"/>
      <c r="HYU81" s="219"/>
      <c r="HYV81" s="219"/>
      <c r="HYW81" s="219"/>
      <c r="HYX81" s="219"/>
      <c r="HYY81" s="219"/>
      <c r="HYZ81" s="219"/>
      <c r="HZA81" s="219"/>
      <c r="HZB81" s="219"/>
      <c r="HZC81" s="219"/>
      <c r="HZD81" s="219"/>
      <c r="HZE81" s="219"/>
      <c r="HZF81" s="219"/>
      <c r="HZG81" s="219"/>
      <c r="HZH81" s="219"/>
      <c r="HZI81" s="219"/>
      <c r="HZJ81" s="219"/>
      <c r="HZK81" s="219"/>
      <c r="HZL81" s="219"/>
      <c r="HZM81" s="219"/>
      <c r="HZN81" s="219"/>
      <c r="HZO81" s="219"/>
      <c r="HZP81" s="219"/>
      <c r="HZQ81" s="219"/>
      <c r="HZR81" s="219"/>
      <c r="HZS81" s="219"/>
      <c r="HZT81" s="219"/>
      <c r="HZU81" s="219"/>
      <c r="HZV81" s="219"/>
      <c r="HZW81" s="219"/>
      <c r="HZX81" s="219"/>
      <c r="HZY81" s="219"/>
      <c r="HZZ81" s="219"/>
      <c r="IAA81" s="219"/>
      <c r="IAB81" s="219"/>
      <c r="IAC81" s="219"/>
      <c r="IAD81" s="219"/>
      <c r="IAE81" s="219"/>
      <c r="IAF81" s="219"/>
      <c r="IAG81" s="219"/>
      <c r="IAH81" s="219"/>
      <c r="IAI81" s="219"/>
      <c r="IAJ81" s="219"/>
      <c r="IAK81" s="219"/>
      <c r="IAL81" s="219"/>
      <c r="IAM81" s="219"/>
      <c r="IAN81" s="219"/>
      <c r="IAO81" s="219"/>
      <c r="IAP81" s="219"/>
      <c r="IAQ81" s="219"/>
      <c r="IAR81" s="219"/>
      <c r="IAS81" s="219"/>
      <c r="IAT81" s="219"/>
      <c r="IAU81" s="219"/>
      <c r="IAV81" s="219"/>
      <c r="IAW81" s="219"/>
      <c r="IAX81" s="219"/>
      <c r="IAY81" s="219"/>
      <c r="IAZ81" s="219"/>
      <c r="IBA81" s="219"/>
      <c r="IBB81" s="219"/>
      <c r="IBC81" s="219"/>
      <c r="IBD81" s="219"/>
      <c r="IBE81" s="219"/>
      <c r="IBF81" s="219"/>
      <c r="IBG81" s="219"/>
      <c r="IBH81" s="219"/>
      <c r="IBI81" s="219"/>
      <c r="IBJ81" s="219"/>
      <c r="IBK81" s="219"/>
      <c r="IBL81" s="219"/>
      <c r="IBM81" s="219"/>
      <c r="IBN81" s="219"/>
      <c r="IBO81" s="219"/>
      <c r="IBP81" s="219"/>
      <c r="IBQ81" s="219"/>
      <c r="IBR81" s="219"/>
      <c r="IBS81" s="219"/>
      <c r="IBT81" s="219"/>
      <c r="IBU81" s="219"/>
      <c r="IBV81" s="219"/>
      <c r="IBW81" s="219"/>
      <c r="IBX81" s="219"/>
      <c r="IBY81" s="219"/>
      <c r="IBZ81" s="219"/>
      <c r="ICA81" s="219"/>
      <c r="ICB81" s="219"/>
      <c r="ICC81" s="219"/>
      <c r="ICD81" s="219"/>
      <c r="ICE81" s="219"/>
      <c r="ICF81" s="219"/>
      <c r="ICG81" s="219"/>
      <c r="ICH81" s="219"/>
      <c r="ICI81" s="219"/>
      <c r="ICJ81" s="219"/>
      <c r="ICK81" s="219"/>
      <c r="ICL81" s="219"/>
      <c r="ICM81" s="219"/>
      <c r="ICN81" s="219"/>
      <c r="ICO81" s="219"/>
      <c r="ICP81" s="219"/>
      <c r="ICQ81" s="219"/>
      <c r="ICR81" s="219"/>
      <c r="ICS81" s="219"/>
      <c r="ICT81" s="219"/>
      <c r="ICU81" s="219"/>
      <c r="ICV81" s="219"/>
      <c r="ICW81" s="219"/>
      <c r="ICX81" s="219"/>
      <c r="ICY81" s="219"/>
      <c r="ICZ81" s="219"/>
      <c r="IDA81" s="219"/>
      <c r="IDB81" s="219"/>
      <c r="IDC81" s="219"/>
      <c r="IDD81" s="219"/>
      <c r="IDE81" s="219"/>
      <c r="IDF81" s="219"/>
      <c r="IDG81" s="219"/>
      <c r="IDH81" s="219"/>
      <c r="IDI81" s="219"/>
      <c r="IDJ81" s="219"/>
      <c r="IDK81" s="219"/>
      <c r="IDL81" s="219"/>
      <c r="IDM81" s="219"/>
      <c r="IDN81" s="219"/>
      <c r="IDO81" s="219"/>
      <c r="IDP81" s="219"/>
      <c r="IDQ81" s="219"/>
      <c r="IDR81" s="219"/>
      <c r="IDS81" s="219"/>
      <c r="IDT81" s="219"/>
      <c r="IDU81" s="219"/>
      <c r="IDV81" s="219"/>
      <c r="IDW81" s="219"/>
      <c r="IDX81" s="219"/>
      <c r="IDY81" s="219"/>
      <c r="IDZ81" s="219"/>
      <c r="IEA81" s="219"/>
      <c r="IEB81" s="219"/>
      <c r="IEC81" s="219"/>
      <c r="IED81" s="219"/>
      <c r="IEE81" s="219"/>
      <c r="IEF81" s="219"/>
      <c r="IEG81" s="219"/>
      <c r="IEH81" s="219"/>
      <c r="IEI81" s="219"/>
      <c r="IEJ81" s="219"/>
      <c r="IEK81" s="219"/>
      <c r="IEL81" s="219"/>
      <c r="IEM81" s="219"/>
      <c r="IEN81" s="219"/>
      <c r="IEO81" s="219"/>
      <c r="IEP81" s="219"/>
      <c r="IEQ81" s="219"/>
      <c r="IER81" s="219"/>
      <c r="IES81" s="219"/>
      <c r="IET81" s="219"/>
      <c r="IEU81" s="219"/>
      <c r="IEV81" s="219"/>
      <c r="IEW81" s="219"/>
      <c r="IEX81" s="219"/>
      <c r="IEY81" s="219"/>
      <c r="IEZ81" s="219"/>
      <c r="IFA81" s="219"/>
      <c r="IFB81" s="219"/>
      <c r="IFC81" s="219"/>
      <c r="IFD81" s="219"/>
      <c r="IFE81" s="219"/>
      <c r="IFF81" s="219"/>
      <c r="IFG81" s="219"/>
      <c r="IFH81" s="219"/>
      <c r="IFI81" s="219"/>
      <c r="IFJ81" s="219"/>
      <c r="IFK81" s="219"/>
      <c r="IFL81" s="219"/>
      <c r="IFM81" s="219"/>
      <c r="IFN81" s="219"/>
      <c r="IFO81" s="219"/>
      <c r="IFP81" s="219"/>
      <c r="IFQ81" s="219"/>
      <c r="IFR81" s="219"/>
      <c r="IFS81" s="219"/>
      <c r="IFT81" s="219"/>
      <c r="IFU81" s="219"/>
      <c r="IFV81" s="219"/>
      <c r="IFW81" s="219"/>
      <c r="IFX81" s="219"/>
      <c r="IFY81" s="219"/>
      <c r="IFZ81" s="219"/>
      <c r="IGA81" s="219"/>
      <c r="IGB81" s="219"/>
      <c r="IGC81" s="219"/>
      <c r="IGD81" s="219"/>
      <c r="IGE81" s="219"/>
      <c r="IGF81" s="219"/>
      <c r="IGG81" s="219"/>
      <c r="IGH81" s="219"/>
      <c r="IGI81" s="219"/>
      <c r="IGJ81" s="219"/>
      <c r="IGK81" s="219"/>
      <c r="IGL81" s="219"/>
      <c r="IGM81" s="219"/>
      <c r="IGN81" s="219"/>
      <c r="IGO81" s="219"/>
      <c r="IGP81" s="219"/>
      <c r="IGQ81" s="219"/>
      <c r="IGR81" s="219"/>
      <c r="IGS81" s="219"/>
      <c r="IGT81" s="219"/>
      <c r="IGU81" s="219"/>
      <c r="IGV81" s="219"/>
      <c r="IGW81" s="219"/>
      <c r="IGX81" s="219"/>
      <c r="IGY81" s="219"/>
      <c r="IGZ81" s="219"/>
      <c r="IHA81" s="219"/>
      <c r="IHB81" s="219"/>
      <c r="IHC81" s="219"/>
      <c r="IHD81" s="219"/>
      <c r="IHE81" s="219"/>
      <c r="IHF81" s="219"/>
      <c r="IHG81" s="219"/>
      <c r="IHH81" s="219"/>
      <c r="IHI81" s="219"/>
      <c r="IHJ81" s="219"/>
      <c r="IHK81" s="219"/>
      <c r="IHL81" s="219"/>
      <c r="IHM81" s="219"/>
      <c r="IHN81" s="219"/>
      <c r="IHO81" s="219"/>
      <c r="IHP81" s="219"/>
      <c r="IHQ81" s="219"/>
      <c r="IHR81" s="219"/>
      <c r="IHS81" s="219"/>
      <c r="IHT81" s="219"/>
      <c r="IHU81" s="219"/>
      <c r="IHV81" s="219"/>
      <c r="IHW81" s="219"/>
      <c r="IHX81" s="219"/>
      <c r="IHY81" s="219"/>
      <c r="IHZ81" s="219"/>
      <c r="IIA81" s="219"/>
      <c r="IIB81" s="219"/>
      <c r="IIC81" s="219"/>
      <c r="IID81" s="219"/>
      <c r="IIE81" s="219"/>
      <c r="IIF81" s="219"/>
      <c r="IIG81" s="219"/>
      <c r="IIH81" s="219"/>
      <c r="III81" s="219"/>
      <c r="IIJ81" s="219"/>
      <c r="IIK81" s="219"/>
      <c r="IIL81" s="219"/>
      <c r="IIM81" s="219"/>
      <c r="IIN81" s="219"/>
      <c r="IIO81" s="219"/>
      <c r="IIP81" s="219"/>
      <c r="IIQ81" s="219"/>
      <c r="IIR81" s="219"/>
      <c r="IIS81" s="219"/>
      <c r="IIT81" s="219"/>
      <c r="IIU81" s="219"/>
      <c r="IIV81" s="219"/>
      <c r="IIW81" s="219"/>
      <c r="IIX81" s="219"/>
      <c r="IIY81" s="219"/>
      <c r="IIZ81" s="219"/>
      <c r="IJA81" s="219"/>
      <c r="IJB81" s="219"/>
      <c r="IJC81" s="219"/>
      <c r="IJD81" s="219"/>
      <c r="IJE81" s="219"/>
      <c r="IJF81" s="219"/>
      <c r="IJG81" s="219"/>
      <c r="IJH81" s="219"/>
      <c r="IJI81" s="219"/>
      <c r="IJJ81" s="219"/>
      <c r="IJK81" s="219"/>
      <c r="IJL81" s="219"/>
      <c r="IJM81" s="219"/>
      <c r="IJN81" s="219"/>
      <c r="IJO81" s="219"/>
      <c r="IJP81" s="219"/>
      <c r="IJQ81" s="219"/>
      <c r="IJR81" s="219"/>
      <c r="IJS81" s="219"/>
      <c r="IJT81" s="219"/>
      <c r="IJU81" s="219"/>
      <c r="IJV81" s="219"/>
      <c r="IJW81" s="219"/>
      <c r="IJX81" s="219"/>
      <c r="IJY81" s="219"/>
      <c r="IJZ81" s="219"/>
      <c r="IKA81" s="219"/>
      <c r="IKB81" s="219"/>
      <c r="IKC81" s="219"/>
      <c r="IKD81" s="219"/>
      <c r="IKE81" s="219"/>
      <c r="IKF81" s="219"/>
      <c r="IKG81" s="219"/>
      <c r="IKH81" s="219"/>
      <c r="IKI81" s="219"/>
      <c r="IKJ81" s="219"/>
      <c r="IKK81" s="219"/>
      <c r="IKL81" s="219"/>
      <c r="IKM81" s="219"/>
      <c r="IKN81" s="219"/>
      <c r="IKO81" s="219"/>
      <c r="IKP81" s="219"/>
      <c r="IKQ81" s="219"/>
      <c r="IKR81" s="219"/>
      <c r="IKS81" s="219"/>
      <c r="IKT81" s="219"/>
      <c r="IKU81" s="219"/>
      <c r="IKV81" s="219"/>
      <c r="IKW81" s="219"/>
      <c r="IKX81" s="219"/>
      <c r="IKY81" s="219"/>
      <c r="IKZ81" s="219"/>
      <c r="ILA81" s="219"/>
      <c r="ILB81" s="219"/>
      <c r="ILC81" s="219"/>
      <c r="ILD81" s="219"/>
      <c r="ILE81" s="219"/>
      <c r="ILF81" s="219"/>
      <c r="ILG81" s="219"/>
      <c r="ILH81" s="219"/>
      <c r="ILI81" s="219"/>
      <c r="ILJ81" s="219"/>
      <c r="ILK81" s="219"/>
      <c r="ILL81" s="219"/>
      <c r="ILM81" s="219"/>
      <c r="ILN81" s="219"/>
      <c r="ILO81" s="219"/>
      <c r="ILP81" s="219"/>
      <c r="ILQ81" s="219"/>
      <c r="ILR81" s="219"/>
      <c r="ILS81" s="219"/>
      <c r="ILT81" s="219"/>
      <c r="ILU81" s="219"/>
      <c r="ILV81" s="219"/>
      <c r="ILW81" s="219"/>
      <c r="ILX81" s="219"/>
      <c r="ILY81" s="219"/>
      <c r="ILZ81" s="219"/>
      <c r="IMA81" s="219"/>
      <c r="IMB81" s="219"/>
      <c r="IMC81" s="219"/>
      <c r="IMD81" s="219"/>
      <c r="IME81" s="219"/>
      <c r="IMF81" s="219"/>
      <c r="IMG81" s="219"/>
      <c r="IMH81" s="219"/>
      <c r="IMI81" s="219"/>
      <c r="IMJ81" s="219"/>
      <c r="IMK81" s="219"/>
      <c r="IML81" s="219"/>
      <c r="IMM81" s="219"/>
      <c r="IMN81" s="219"/>
      <c r="IMO81" s="219"/>
      <c r="IMP81" s="219"/>
      <c r="IMQ81" s="219"/>
      <c r="IMR81" s="219"/>
      <c r="IMS81" s="219"/>
      <c r="IMT81" s="219"/>
      <c r="IMU81" s="219"/>
      <c r="IMV81" s="219"/>
      <c r="IMW81" s="219"/>
      <c r="IMX81" s="219"/>
      <c r="IMY81" s="219"/>
      <c r="IMZ81" s="219"/>
      <c r="INA81" s="219"/>
      <c r="INB81" s="219"/>
      <c r="INC81" s="219"/>
      <c r="IND81" s="219"/>
      <c r="INE81" s="219"/>
      <c r="INF81" s="219"/>
      <c r="ING81" s="219"/>
      <c r="INH81" s="219"/>
      <c r="INI81" s="219"/>
      <c r="INJ81" s="219"/>
      <c r="INK81" s="219"/>
      <c r="INL81" s="219"/>
      <c r="INM81" s="219"/>
      <c r="INN81" s="219"/>
      <c r="INO81" s="219"/>
      <c r="INP81" s="219"/>
      <c r="INQ81" s="219"/>
      <c r="INR81" s="219"/>
      <c r="INS81" s="219"/>
      <c r="INT81" s="219"/>
      <c r="INU81" s="219"/>
      <c r="INV81" s="219"/>
      <c r="INW81" s="219"/>
      <c r="INX81" s="219"/>
      <c r="INY81" s="219"/>
      <c r="INZ81" s="219"/>
      <c r="IOA81" s="219"/>
      <c r="IOB81" s="219"/>
      <c r="IOC81" s="219"/>
      <c r="IOD81" s="219"/>
      <c r="IOE81" s="219"/>
      <c r="IOF81" s="219"/>
      <c r="IOG81" s="219"/>
      <c r="IOH81" s="219"/>
      <c r="IOI81" s="219"/>
      <c r="IOJ81" s="219"/>
      <c r="IOK81" s="219"/>
      <c r="IOL81" s="219"/>
      <c r="IOM81" s="219"/>
      <c r="ION81" s="219"/>
      <c r="IOO81" s="219"/>
      <c r="IOP81" s="219"/>
      <c r="IOQ81" s="219"/>
      <c r="IOR81" s="219"/>
      <c r="IOS81" s="219"/>
      <c r="IOT81" s="219"/>
      <c r="IOU81" s="219"/>
      <c r="IOV81" s="219"/>
      <c r="IOW81" s="219"/>
      <c r="IOX81" s="219"/>
      <c r="IOY81" s="219"/>
      <c r="IOZ81" s="219"/>
      <c r="IPA81" s="219"/>
      <c r="IPB81" s="219"/>
      <c r="IPC81" s="219"/>
      <c r="IPD81" s="219"/>
      <c r="IPE81" s="219"/>
      <c r="IPF81" s="219"/>
      <c r="IPG81" s="219"/>
      <c r="IPH81" s="219"/>
      <c r="IPI81" s="219"/>
      <c r="IPJ81" s="219"/>
      <c r="IPK81" s="219"/>
      <c r="IPL81" s="219"/>
      <c r="IPM81" s="219"/>
      <c r="IPN81" s="219"/>
      <c r="IPO81" s="219"/>
      <c r="IPP81" s="219"/>
      <c r="IPQ81" s="219"/>
      <c r="IPR81" s="219"/>
      <c r="IPS81" s="219"/>
      <c r="IPT81" s="219"/>
      <c r="IPU81" s="219"/>
      <c r="IPV81" s="219"/>
      <c r="IPW81" s="219"/>
      <c r="IPX81" s="219"/>
      <c r="IPY81" s="219"/>
      <c r="IPZ81" s="219"/>
      <c r="IQA81" s="219"/>
      <c r="IQB81" s="219"/>
      <c r="IQC81" s="219"/>
      <c r="IQD81" s="219"/>
      <c r="IQE81" s="219"/>
      <c r="IQF81" s="219"/>
      <c r="IQG81" s="219"/>
      <c r="IQH81" s="219"/>
      <c r="IQI81" s="219"/>
      <c r="IQJ81" s="219"/>
      <c r="IQK81" s="219"/>
      <c r="IQL81" s="219"/>
      <c r="IQM81" s="219"/>
      <c r="IQN81" s="219"/>
      <c r="IQO81" s="219"/>
      <c r="IQP81" s="219"/>
      <c r="IQQ81" s="219"/>
      <c r="IQR81" s="219"/>
      <c r="IQS81" s="219"/>
      <c r="IQT81" s="219"/>
      <c r="IQU81" s="219"/>
      <c r="IQV81" s="219"/>
      <c r="IQW81" s="219"/>
      <c r="IQX81" s="219"/>
      <c r="IQY81" s="219"/>
      <c r="IQZ81" s="219"/>
      <c r="IRA81" s="219"/>
      <c r="IRB81" s="219"/>
      <c r="IRC81" s="219"/>
      <c r="IRD81" s="219"/>
      <c r="IRE81" s="219"/>
      <c r="IRF81" s="219"/>
      <c r="IRG81" s="219"/>
      <c r="IRH81" s="219"/>
      <c r="IRI81" s="219"/>
      <c r="IRJ81" s="219"/>
      <c r="IRK81" s="219"/>
      <c r="IRL81" s="219"/>
      <c r="IRM81" s="219"/>
      <c r="IRN81" s="219"/>
      <c r="IRO81" s="219"/>
      <c r="IRP81" s="219"/>
      <c r="IRQ81" s="219"/>
      <c r="IRR81" s="219"/>
      <c r="IRS81" s="219"/>
      <c r="IRT81" s="219"/>
      <c r="IRU81" s="219"/>
      <c r="IRV81" s="219"/>
      <c r="IRW81" s="219"/>
      <c r="IRX81" s="219"/>
      <c r="IRY81" s="219"/>
      <c r="IRZ81" s="219"/>
      <c r="ISA81" s="219"/>
      <c r="ISB81" s="219"/>
      <c r="ISC81" s="219"/>
      <c r="ISD81" s="219"/>
      <c r="ISE81" s="219"/>
      <c r="ISF81" s="219"/>
      <c r="ISG81" s="219"/>
      <c r="ISH81" s="219"/>
      <c r="ISI81" s="219"/>
      <c r="ISJ81" s="219"/>
      <c r="ISK81" s="219"/>
      <c r="ISL81" s="219"/>
      <c r="ISM81" s="219"/>
      <c r="ISN81" s="219"/>
      <c r="ISO81" s="219"/>
      <c r="ISP81" s="219"/>
      <c r="ISQ81" s="219"/>
      <c r="ISR81" s="219"/>
      <c r="ISS81" s="219"/>
      <c r="IST81" s="219"/>
      <c r="ISU81" s="219"/>
      <c r="ISV81" s="219"/>
      <c r="ISW81" s="219"/>
      <c r="ISX81" s="219"/>
      <c r="ISY81" s="219"/>
      <c r="ISZ81" s="219"/>
      <c r="ITA81" s="219"/>
      <c r="ITB81" s="219"/>
      <c r="ITC81" s="219"/>
      <c r="ITD81" s="219"/>
      <c r="ITE81" s="219"/>
      <c r="ITF81" s="219"/>
      <c r="ITG81" s="219"/>
      <c r="ITH81" s="219"/>
      <c r="ITI81" s="219"/>
      <c r="ITJ81" s="219"/>
      <c r="ITK81" s="219"/>
      <c r="ITL81" s="219"/>
      <c r="ITM81" s="219"/>
      <c r="ITN81" s="219"/>
      <c r="ITO81" s="219"/>
      <c r="ITP81" s="219"/>
      <c r="ITQ81" s="219"/>
      <c r="ITR81" s="219"/>
      <c r="ITS81" s="219"/>
      <c r="ITT81" s="219"/>
      <c r="ITU81" s="219"/>
      <c r="ITV81" s="219"/>
      <c r="ITW81" s="219"/>
      <c r="ITX81" s="219"/>
      <c r="ITY81" s="219"/>
      <c r="ITZ81" s="219"/>
      <c r="IUA81" s="219"/>
      <c r="IUB81" s="219"/>
      <c r="IUC81" s="219"/>
      <c r="IUD81" s="219"/>
      <c r="IUE81" s="219"/>
      <c r="IUF81" s="219"/>
      <c r="IUG81" s="219"/>
      <c r="IUH81" s="219"/>
      <c r="IUI81" s="219"/>
      <c r="IUJ81" s="219"/>
      <c r="IUK81" s="219"/>
      <c r="IUL81" s="219"/>
      <c r="IUM81" s="219"/>
      <c r="IUN81" s="219"/>
      <c r="IUO81" s="219"/>
      <c r="IUP81" s="219"/>
      <c r="IUQ81" s="219"/>
      <c r="IUR81" s="219"/>
      <c r="IUS81" s="219"/>
      <c r="IUT81" s="219"/>
      <c r="IUU81" s="219"/>
      <c r="IUV81" s="219"/>
      <c r="IUW81" s="219"/>
      <c r="IUX81" s="219"/>
      <c r="IUY81" s="219"/>
      <c r="IUZ81" s="219"/>
      <c r="IVA81" s="219"/>
      <c r="IVB81" s="219"/>
      <c r="IVC81" s="219"/>
      <c r="IVD81" s="219"/>
      <c r="IVE81" s="219"/>
      <c r="IVF81" s="219"/>
      <c r="IVG81" s="219"/>
      <c r="IVH81" s="219"/>
      <c r="IVI81" s="219"/>
      <c r="IVJ81" s="219"/>
      <c r="IVK81" s="219"/>
      <c r="IVL81" s="219"/>
      <c r="IVM81" s="219"/>
      <c r="IVN81" s="219"/>
      <c r="IVO81" s="219"/>
      <c r="IVP81" s="219"/>
      <c r="IVQ81" s="219"/>
      <c r="IVR81" s="219"/>
      <c r="IVS81" s="219"/>
      <c r="IVT81" s="219"/>
      <c r="IVU81" s="219"/>
      <c r="IVV81" s="219"/>
      <c r="IVW81" s="219"/>
      <c r="IVX81" s="219"/>
      <c r="IVY81" s="219"/>
      <c r="IVZ81" s="219"/>
      <c r="IWA81" s="219"/>
      <c r="IWB81" s="219"/>
      <c r="IWC81" s="219"/>
      <c r="IWD81" s="219"/>
      <c r="IWE81" s="219"/>
      <c r="IWF81" s="219"/>
      <c r="IWG81" s="219"/>
      <c r="IWH81" s="219"/>
      <c r="IWI81" s="219"/>
      <c r="IWJ81" s="219"/>
      <c r="IWK81" s="219"/>
      <c r="IWL81" s="219"/>
      <c r="IWM81" s="219"/>
      <c r="IWN81" s="219"/>
      <c r="IWO81" s="219"/>
      <c r="IWP81" s="219"/>
      <c r="IWQ81" s="219"/>
      <c r="IWR81" s="219"/>
      <c r="IWS81" s="219"/>
      <c r="IWT81" s="219"/>
      <c r="IWU81" s="219"/>
      <c r="IWV81" s="219"/>
      <c r="IWW81" s="219"/>
      <c r="IWX81" s="219"/>
      <c r="IWY81" s="219"/>
      <c r="IWZ81" s="219"/>
      <c r="IXA81" s="219"/>
      <c r="IXB81" s="219"/>
      <c r="IXC81" s="219"/>
      <c r="IXD81" s="219"/>
      <c r="IXE81" s="219"/>
      <c r="IXF81" s="219"/>
      <c r="IXG81" s="219"/>
      <c r="IXH81" s="219"/>
      <c r="IXI81" s="219"/>
      <c r="IXJ81" s="219"/>
      <c r="IXK81" s="219"/>
      <c r="IXL81" s="219"/>
      <c r="IXM81" s="219"/>
      <c r="IXN81" s="219"/>
      <c r="IXO81" s="219"/>
      <c r="IXP81" s="219"/>
      <c r="IXQ81" s="219"/>
      <c r="IXR81" s="219"/>
      <c r="IXS81" s="219"/>
      <c r="IXT81" s="219"/>
      <c r="IXU81" s="219"/>
      <c r="IXV81" s="219"/>
      <c r="IXW81" s="219"/>
      <c r="IXX81" s="219"/>
      <c r="IXY81" s="219"/>
      <c r="IXZ81" s="219"/>
      <c r="IYA81" s="219"/>
      <c r="IYB81" s="219"/>
      <c r="IYC81" s="219"/>
      <c r="IYD81" s="219"/>
      <c r="IYE81" s="219"/>
      <c r="IYF81" s="219"/>
      <c r="IYG81" s="219"/>
      <c r="IYH81" s="219"/>
      <c r="IYI81" s="219"/>
      <c r="IYJ81" s="219"/>
      <c r="IYK81" s="219"/>
      <c r="IYL81" s="219"/>
      <c r="IYM81" s="219"/>
      <c r="IYN81" s="219"/>
      <c r="IYO81" s="219"/>
      <c r="IYP81" s="219"/>
      <c r="IYQ81" s="219"/>
      <c r="IYR81" s="219"/>
      <c r="IYS81" s="219"/>
      <c r="IYT81" s="219"/>
      <c r="IYU81" s="219"/>
      <c r="IYV81" s="219"/>
      <c r="IYW81" s="219"/>
      <c r="IYX81" s="219"/>
      <c r="IYY81" s="219"/>
      <c r="IYZ81" s="219"/>
      <c r="IZA81" s="219"/>
      <c r="IZB81" s="219"/>
      <c r="IZC81" s="219"/>
      <c r="IZD81" s="219"/>
      <c r="IZE81" s="219"/>
      <c r="IZF81" s="219"/>
      <c r="IZG81" s="219"/>
      <c r="IZH81" s="219"/>
      <c r="IZI81" s="219"/>
      <c r="IZJ81" s="219"/>
      <c r="IZK81" s="219"/>
      <c r="IZL81" s="219"/>
      <c r="IZM81" s="219"/>
      <c r="IZN81" s="219"/>
      <c r="IZO81" s="219"/>
      <c r="IZP81" s="219"/>
      <c r="IZQ81" s="219"/>
      <c r="IZR81" s="219"/>
      <c r="IZS81" s="219"/>
      <c r="IZT81" s="219"/>
      <c r="IZU81" s="219"/>
      <c r="IZV81" s="219"/>
      <c r="IZW81" s="219"/>
      <c r="IZX81" s="219"/>
      <c r="IZY81" s="219"/>
      <c r="IZZ81" s="219"/>
      <c r="JAA81" s="219"/>
      <c r="JAB81" s="219"/>
      <c r="JAC81" s="219"/>
      <c r="JAD81" s="219"/>
      <c r="JAE81" s="219"/>
      <c r="JAF81" s="219"/>
      <c r="JAG81" s="219"/>
      <c r="JAH81" s="219"/>
      <c r="JAI81" s="219"/>
      <c r="JAJ81" s="219"/>
      <c r="JAK81" s="219"/>
      <c r="JAL81" s="219"/>
      <c r="JAM81" s="219"/>
      <c r="JAN81" s="219"/>
      <c r="JAO81" s="219"/>
      <c r="JAP81" s="219"/>
      <c r="JAQ81" s="219"/>
      <c r="JAR81" s="219"/>
      <c r="JAS81" s="219"/>
      <c r="JAT81" s="219"/>
      <c r="JAU81" s="219"/>
      <c r="JAV81" s="219"/>
      <c r="JAW81" s="219"/>
      <c r="JAX81" s="219"/>
      <c r="JAY81" s="219"/>
      <c r="JAZ81" s="219"/>
      <c r="JBA81" s="219"/>
      <c r="JBB81" s="219"/>
      <c r="JBC81" s="219"/>
      <c r="JBD81" s="219"/>
      <c r="JBE81" s="219"/>
      <c r="JBF81" s="219"/>
      <c r="JBG81" s="219"/>
      <c r="JBH81" s="219"/>
      <c r="JBI81" s="219"/>
      <c r="JBJ81" s="219"/>
      <c r="JBK81" s="219"/>
      <c r="JBL81" s="219"/>
      <c r="JBM81" s="219"/>
      <c r="JBN81" s="219"/>
      <c r="JBO81" s="219"/>
      <c r="JBP81" s="219"/>
      <c r="JBQ81" s="219"/>
      <c r="JBR81" s="219"/>
      <c r="JBS81" s="219"/>
      <c r="JBT81" s="219"/>
      <c r="JBU81" s="219"/>
      <c r="JBV81" s="219"/>
      <c r="JBW81" s="219"/>
      <c r="JBX81" s="219"/>
      <c r="JBY81" s="219"/>
      <c r="JBZ81" s="219"/>
      <c r="JCA81" s="219"/>
      <c r="JCB81" s="219"/>
      <c r="JCC81" s="219"/>
      <c r="JCD81" s="219"/>
      <c r="JCE81" s="219"/>
      <c r="JCF81" s="219"/>
      <c r="JCG81" s="219"/>
      <c r="JCH81" s="219"/>
      <c r="JCI81" s="219"/>
      <c r="JCJ81" s="219"/>
      <c r="JCK81" s="219"/>
      <c r="JCL81" s="219"/>
      <c r="JCM81" s="219"/>
      <c r="JCN81" s="219"/>
      <c r="JCO81" s="219"/>
      <c r="JCP81" s="219"/>
      <c r="JCQ81" s="219"/>
      <c r="JCR81" s="219"/>
      <c r="JCS81" s="219"/>
      <c r="JCT81" s="219"/>
      <c r="JCU81" s="219"/>
      <c r="JCV81" s="219"/>
      <c r="JCW81" s="219"/>
      <c r="JCX81" s="219"/>
      <c r="JCY81" s="219"/>
      <c r="JCZ81" s="219"/>
      <c r="JDA81" s="219"/>
      <c r="JDB81" s="219"/>
      <c r="JDC81" s="219"/>
      <c r="JDD81" s="219"/>
      <c r="JDE81" s="219"/>
      <c r="JDF81" s="219"/>
      <c r="JDG81" s="219"/>
      <c r="JDH81" s="219"/>
      <c r="JDI81" s="219"/>
      <c r="JDJ81" s="219"/>
      <c r="JDK81" s="219"/>
      <c r="JDL81" s="219"/>
      <c r="JDM81" s="219"/>
      <c r="JDN81" s="219"/>
      <c r="JDO81" s="219"/>
      <c r="JDP81" s="219"/>
      <c r="JDQ81" s="219"/>
      <c r="JDR81" s="219"/>
      <c r="JDS81" s="219"/>
      <c r="JDT81" s="219"/>
      <c r="JDU81" s="219"/>
      <c r="JDV81" s="219"/>
      <c r="JDW81" s="219"/>
      <c r="JDX81" s="219"/>
      <c r="JDY81" s="219"/>
      <c r="JDZ81" s="219"/>
      <c r="JEA81" s="219"/>
      <c r="JEB81" s="219"/>
      <c r="JEC81" s="219"/>
      <c r="JED81" s="219"/>
      <c r="JEE81" s="219"/>
      <c r="JEF81" s="219"/>
      <c r="JEG81" s="219"/>
      <c r="JEH81" s="219"/>
      <c r="JEI81" s="219"/>
      <c r="JEJ81" s="219"/>
      <c r="JEK81" s="219"/>
      <c r="JEL81" s="219"/>
      <c r="JEM81" s="219"/>
      <c r="JEN81" s="219"/>
      <c r="JEO81" s="219"/>
      <c r="JEP81" s="219"/>
      <c r="JEQ81" s="219"/>
      <c r="JER81" s="219"/>
      <c r="JES81" s="219"/>
      <c r="JET81" s="219"/>
      <c r="JEU81" s="219"/>
      <c r="JEV81" s="219"/>
      <c r="JEW81" s="219"/>
      <c r="JEX81" s="219"/>
      <c r="JEY81" s="219"/>
      <c r="JEZ81" s="219"/>
      <c r="JFA81" s="219"/>
      <c r="JFB81" s="219"/>
      <c r="JFC81" s="219"/>
      <c r="JFD81" s="219"/>
      <c r="JFE81" s="219"/>
      <c r="JFF81" s="219"/>
      <c r="JFG81" s="219"/>
      <c r="JFH81" s="219"/>
      <c r="JFI81" s="219"/>
      <c r="JFJ81" s="219"/>
      <c r="JFK81" s="219"/>
      <c r="JFL81" s="219"/>
      <c r="JFM81" s="219"/>
      <c r="JFN81" s="219"/>
      <c r="JFO81" s="219"/>
      <c r="JFP81" s="219"/>
      <c r="JFQ81" s="219"/>
      <c r="JFR81" s="219"/>
      <c r="JFS81" s="219"/>
      <c r="JFT81" s="219"/>
      <c r="JFU81" s="219"/>
      <c r="JFV81" s="219"/>
      <c r="JFW81" s="219"/>
      <c r="JFX81" s="219"/>
      <c r="JFY81" s="219"/>
      <c r="JFZ81" s="219"/>
      <c r="JGA81" s="219"/>
      <c r="JGB81" s="219"/>
      <c r="JGC81" s="219"/>
      <c r="JGD81" s="219"/>
      <c r="JGE81" s="219"/>
      <c r="JGF81" s="219"/>
      <c r="JGG81" s="219"/>
      <c r="JGH81" s="219"/>
      <c r="JGI81" s="219"/>
      <c r="JGJ81" s="219"/>
      <c r="JGK81" s="219"/>
      <c r="JGL81" s="219"/>
      <c r="JGM81" s="219"/>
      <c r="JGN81" s="219"/>
      <c r="JGO81" s="219"/>
      <c r="JGP81" s="219"/>
      <c r="JGQ81" s="219"/>
      <c r="JGR81" s="219"/>
      <c r="JGS81" s="219"/>
      <c r="JGT81" s="219"/>
      <c r="JGU81" s="219"/>
      <c r="JGV81" s="219"/>
      <c r="JGW81" s="219"/>
      <c r="JGX81" s="219"/>
      <c r="JGY81" s="219"/>
      <c r="JGZ81" s="219"/>
      <c r="JHA81" s="219"/>
      <c r="JHB81" s="219"/>
      <c r="JHC81" s="219"/>
      <c r="JHD81" s="219"/>
      <c r="JHE81" s="219"/>
      <c r="JHF81" s="219"/>
      <c r="JHG81" s="219"/>
      <c r="JHH81" s="219"/>
      <c r="JHI81" s="219"/>
      <c r="JHJ81" s="219"/>
      <c r="JHK81" s="219"/>
      <c r="JHL81" s="219"/>
      <c r="JHM81" s="219"/>
      <c r="JHN81" s="219"/>
      <c r="JHO81" s="219"/>
      <c r="JHP81" s="219"/>
      <c r="JHQ81" s="219"/>
      <c r="JHR81" s="219"/>
      <c r="JHS81" s="219"/>
      <c r="JHT81" s="219"/>
      <c r="JHU81" s="219"/>
      <c r="JHV81" s="219"/>
      <c r="JHW81" s="219"/>
      <c r="JHX81" s="219"/>
      <c r="JHY81" s="219"/>
      <c r="JHZ81" s="219"/>
      <c r="JIA81" s="219"/>
      <c r="JIB81" s="219"/>
      <c r="JIC81" s="219"/>
      <c r="JID81" s="219"/>
      <c r="JIE81" s="219"/>
      <c r="JIF81" s="219"/>
      <c r="JIG81" s="219"/>
      <c r="JIH81" s="219"/>
      <c r="JII81" s="219"/>
      <c r="JIJ81" s="219"/>
      <c r="JIK81" s="219"/>
      <c r="JIL81" s="219"/>
      <c r="JIM81" s="219"/>
      <c r="JIN81" s="219"/>
      <c r="JIO81" s="219"/>
      <c r="JIP81" s="219"/>
      <c r="JIQ81" s="219"/>
      <c r="JIR81" s="219"/>
      <c r="JIS81" s="219"/>
      <c r="JIT81" s="219"/>
      <c r="JIU81" s="219"/>
      <c r="JIV81" s="219"/>
      <c r="JIW81" s="219"/>
      <c r="JIX81" s="219"/>
      <c r="JIY81" s="219"/>
      <c r="JIZ81" s="219"/>
      <c r="JJA81" s="219"/>
      <c r="JJB81" s="219"/>
      <c r="JJC81" s="219"/>
      <c r="JJD81" s="219"/>
      <c r="JJE81" s="219"/>
      <c r="JJF81" s="219"/>
      <c r="JJG81" s="219"/>
      <c r="JJH81" s="219"/>
      <c r="JJI81" s="219"/>
      <c r="JJJ81" s="219"/>
      <c r="JJK81" s="219"/>
      <c r="JJL81" s="219"/>
      <c r="JJM81" s="219"/>
      <c r="JJN81" s="219"/>
      <c r="JJO81" s="219"/>
      <c r="JJP81" s="219"/>
      <c r="JJQ81" s="219"/>
      <c r="JJR81" s="219"/>
      <c r="JJS81" s="219"/>
      <c r="JJT81" s="219"/>
      <c r="JJU81" s="219"/>
      <c r="JJV81" s="219"/>
      <c r="JJW81" s="219"/>
      <c r="JJX81" s="219"/>
      <c r="JJY81" s="219"/>
      <c r="JJZ81" s="219"/>
      <c r="JKA81" s="219"/>
      <c r="JKB81" s="219"/>
      <c r="JKC81" s="219"/>
      <c r="JKD81" s="219"/>
      <c r="JKE81" s="219"/>
      <c r="JKF81" s="219"/>
      <c r="JKG81" s="219"/>
      <c r="JKH81" s="219"/>
      <c r="JKI81" s="219"/>
      <c r="JKJ81" s="219"/>
      <c r="JKK81" s="219"/>
      <c r="JKL81" s="219"/>
      <c r="JKM81" s="219"/>
      <c r="JKN81" s="219"/>
      <c r="JKO81" s="219"/>
      <c r="JKP81" s="219"/>
      <c r="JKQ81" s="219"/>
      <c r="JKR81" s="219"/>
      <c r="JKS81" s="219"/>
      <c r="JKT81" s="219"/>
      <c r="JKU81" s="219"/>
      <c r="JKV81" s="219"/>
      <c r="JKW81" s="219"/>
      <c r="JKX81" s="219"/>
      <c r="JKY81" s="219"/>
      <c r="JKZ81" s="219"/>
      <c r="JLA81" s="219"/>
      <c r="JLB81" s="219"/>
      <c r="JLC81" s="219"/>
      <c r="JLD81" s="219"/>
      <c r="JLE81" s="219"/>
      <c r="JLF81" s="219"/>
      <c r="JLG81" s="219"/>
      <c r="JLH81" s="219"/>
      <c r="JLI81" s="219"/>
      <c r="JLJ81" s="219"/>
      <c r="JLK81" s="219"/>
      <c r="JLL81" s="219"/>
      <c r="JLM81" s="219"/>
      <c r="JLN81" s="219"/>
      <c r="JLO81" s="219"/>
      <c r="JLP81" s="219"/>
      <c r="JLQ81" s="219"/>
      <c r="JLR81" s="219"/>
      <c r="JLS81" s="219"/>
      <c r="JLT81" s="219"/>
      <c r="JLU81" s="219"/>
      <c r="JLV81" s="219"/>
      <c r="JLW81" s="219"/>
      <c r="JLX81" s="219"/>
      <c r="JLY81" s="219"/>
      <c r="JLZ81" s="219"/>
      <c r="JMA81" s="219"/>
      <c r="JMB81" s="219"/>
      <c r="JMC81" s="219"/>
      <c r="JMD81" s="219"/>
      <c r="JME81" s="219"/>
      <c r="JMF81" s="219"/>
      <c r="JMG81" s="219"/>
      <c r="JMH81" s="219"/>
      <c r="JMI81" s="219"/>
      <c r="JMJ81" s="219"/>
      <c r="JMK81" s="219"/>
      <c r="JML81" s="219"/>
      <c r="JMM81" s="219"/>
      <c r="JMN81" s="219"/>
      <c r="JMO81" s="219"/>
      <c r="JMP81" s="219"/>
      <c r="JMQ81" s="219"/>
      <c r="JMR81" s="219"/>
      <c r="JMS81" s="219"/>
      <c r="JMT81" s="219"/>
      <c r="JMU81" s="219"/>
      <c r="JMV81" s="219"/>
      <c r="JMW81" s="219"/>
      <c r="JMX81" s="219"/>
      <c r="JMY81" s="219"/>
      <c r="JMZ81" s="219"/>
      <c r="JNA81" s="219"/>
      <c r="JNB81" s="219"/>
      <c r="JNC81" s="219"/>
      <c r="JND81" s="219"/>
      <c r="JNE81" s="219"/>
      <c r="JNF81" s="219"/>
      <c r="JNG81" s="219"/>
      <c r="JNH81" s="219"/>
      <c r="JNI81" s="219"/>
      <c r="JNJ81" s="219"/>
      <c r="JNK81" s="219"/>
      <c r="JNL81" s="219"/>
      <c r="JNM81" s="219"/>
      <c r="JNN81" s="219"/>
      <c r="JNO81" s="219"/>
      <c r="JNP81" s="219"/>
      <c r="JNQ81" s="219"/>
      <c r="JNR81" s="219"/>
      <c r="JNS81" s="219"/>
      <c r="JNT81" s="219"/>
      <c r="JNU81" s="219"/>
      <c r="JNV81" s="219"/>
      <c r="JNW81" s="219"/>
      <c r="JNX81" s="219"/>
      <c r="JNY81" s="219"/>
      <c r="JNZ81" s="219"/>
      <c r="JOA81" s="219"/>
      <c r="JOB81" s="219"/>
      <c r="JOC81" s="219"/>
      <c r="JOD81" s="219"/>
      <c r="JOE81" s="219"/>
      <c r="JOF81" s="219"/>
      <c r="JOG81" s="219"/>
      <c r="JOH81" s="219"/>
      <c r="JOI81" s="219"/>
      <c r="JOJ81" s="219"/>
      <c r="JOK81" s="219"/>
      <c r="JOL81" s="219"/>
      <c r="JOM81" s="219"/>
      <c r="JON81" s="219"/>
      <c r="JOO81" s="219"/>
      <c r="JOP81" s="219"/>
      <c r="JOQ81" s="219"/>
      <c r="JOR81" s="219"/>
      <c r="JOS81" s="219"/>
      <c r="JOT81" s="219"/>
      <c r="JOU81" s="219"/>
      <c r="JOV81" s="219"/>
      <c r="JOW81" s="219"/>
      <c r="JOX81" s="219"/>
      <c r="JOY81" s="219"/>
      <c r="JOZ81" s="219"/>
      <c r="JPA81" s="219"/>
      <c r="JPB81" s="219"/>
      <c r="JPC81" s="219"/>
      <c r="JPD81" s="219"/>
      <c r="JPE81" s="219"/>
      <c r="JPF81" s="219"/>
      <c r="JPG81" s="219"/>
      <c r="JPH81" s="219"/>
      <c r="JPI81" s="219"/>
      <c r="JPJ81" s="219"/>
      <c r="JPK81" s="219"/>
      <c r="JPL81" s="219"/>
      <c r="JPM81" s="219"/>
      <c r="JPN81" s="219"/>
      <c r="JPO81" s="219"/>
      <c r="JPP81" s="219"/>
      <c r="JPQ81" s="219"/>
      <c r="JPR81" s="219"/>
      <c r="JPS81" s="219"/>
      <c r="JPT81" s="219"/>
      <c r="JPU81" s="219"/>
      <c r="JPV81" s="219"/>
      <c r="JPW81" s="219"/>
      <c r="JPX81" s="219"/>
      <c r="JPY81" s="219"/>
      <c r="JPZ81" s="219"/>
      <c r="JQA81" s="219"/>
      <c r="JQB81" s="219"/>
      <c r="JQC81" s="219"/>
      <c r="JQD81" s="219"/>
      <c r="JQE81" s="219"/>
      <c r="JQF81" s="219"/>
      <c r="JQG81" s="219"/>
      <c r="JQH81" s="219"/>
      <c r="JQI81" s="219"/>
      <c r="JQJ81" s="219"/>
      <c r="JQK81" s="219"/>
      <c r="JQL81" s="219"/>
      <c r="JQM81" s="219"/>
      <c r="JQN81" s="219"/>
      <c r="JQO81" s="219"/>
      <c r="JQP81" s="219"/>
      <c r="JQQ81" s="219"/>
      <c r="JQR81" s="219"/>
      <c r="JQS81" s="219"/>
      <c r="JQT81" s="219"/>
      <c r="JQU81" s="219"/>
      <c r="JQV81" s="219"/>
      <c r="JQW81" s="219"/>
      <c r="JQX81" s="219"/>
      <c r="JQY81" s="219"/>
      <c r="JQZ81" s="219"/>
      <c r="JRA81" s="219"/>
      <c r="JRB81" s="219"/>
      <c r="JRC81" s="219"/>
      <c r="JRD81" s="219"/>
      <c r="JRE81" s="219"/>
      <c r="JRF81" s="219"/>
      <c r="JRG81" s="219"/>
      <c r="JRH81" s="219"/>
      <c r="JRI81" s="219"/>
      <c r="JRJ81" s="219"/>
      <c r="JRK81" s="219"/>
      <c r="JRL81" s="219"/>
      <c r="JRM81" s="219"/>
      <c r="JRN81" s="219"/>
      <c r="JRO81" s="219"/>
      <c r="JRP81" s="219"/>
      <c r="JRQ81" s="219"/>
      <c r="JRR81" s="219"/>
      <c r="JRS81" s="219"/>
      <c r="JRT81" s="219"/>
      <c r="JRU81" s="219"/>
      <c r="JRV81" s="219"/>
      <c r="JRW81" s="219"/>
      <c r="JRX81" s="219"/>
      <c r="JRY81" s="219"/>
      <c r="JRZ81" s="219"/>
      <c r="JSA81" s="219"/>
      <c r="JSB81" s="219"/>
      <c r="JSC81" s="219"/>
      <c r="JSD81" s="219"/>
      <c r="JSE81" s="219"/>
      <c r="JSF81" s="219"/>
      <c r="JSG81" s="219"/>
      <c r="JSH81" s="219"/>
      <c r="JSI81" s="219"/>
      <c r="JSJ81" s="219"/>
      <c r="JSK81" s="219"/>
      <c r="JSL81" s="219"/>
      <c r="JSM81" s="219"/>
      <c r="JSN81" s="219"/>
      <c r="JSO81" s="219"/>
      <c r="JSP81" s="219"/>
      <c r="JSQ81" s="219"/>
      <c r="JSR81" s="219"/>
      <c r="JSS81" s="219"/>
      <c r="JST81" s="219"/>
      <c r="JSU81" s="219"/>
      <c r="JSV81" s="219"/>
      <c r="JSW81" s="219"/>
      <c r="JSX81" s="219"/>
      <c r="JSY81" s="219"/>
      <c r="JSZ81" s="219"/>
      <c r="JTA81" s="219"/>
      <c r="JTB81" s="219"/>
      <c r="JTC81" s="219"/>
      <c r="JTD81" s="219"/>
      <c r="JTE81" s="219"/>
      <c r="JTF81" s="219"/>
      <c r="JTG81" s="219"/>
      <c r="JTH81" s="219"/>
      <c r="JTI81" s="219"/>
      <c r="JTJ81" s="219"/>
      <c r="JTK81" s="219"/>
      <c r="JTL81" s="219"/>
      <c r="JTM81" s="219"/>
      <c r="JTN81" s="219"/>
      <c r="JTO81" s="219"/>
      <c r="JTP81" s="219"/>
      <c r="JTQ81" s="219"/>
      <c r="JTR81" s="219"/>
      <c r="JTS81" s="219"/>
      <c r="JTT81" s="219"/>
      <c r="JTU81" s="219"/>
      <c r="JTV81" s="219"/>
      <c r="JTW81" s="219"/>
      <c r="JTX81" s="219"/>
      <c r="JTY81" s="219"/>
      <c r="JTZ81" s="219"/>
      <c r="JUA81" s="219"/>
      <c r="JUB81" s="219"/>
      <c r="JUC81" s="219"/>
      <c r="JUD81" s="219"/>
      <c r="JUE81" s="219"/>
      <c r="JUF81" s="219"/>
      <c r="JUG81" s="219"/>
      <c r="JUH81" s="219"/>
      <c r="JUI81" s="219"/>
      <c r="JUJ81" s="219"/>
      <c r="JUK81" s="219"/>
      <c r="JUL81" s="219"/>
      <c r="JUM81" s="219"/>
      <c r="JUN81" s="219"/>
      <c r="JUO81" s="219"/>
      <c r="JUP81" s="219"/>
      <c r="JUQ81" s="219"/>
      <c r="JUR81" s="219"/>
      <c r="JUS81" s="219"/>
      <c r="JUT81" s="219"/>
      <c r="JUU81" s="219"/>
      <c r="JUV81" s="219"/>
      <c r="JUW81" s="219"/>
      <c r="JUX81" s="219"/>
      <c r="JUY81" s="219"/>
      <c r="JUZ81" s="219"/>
      <c r="JVA81" s="219"/>
      <c r="JVB81" s="219"/>
      <c r="JVC81" s="219"/>
      <c r="JVD81" s="219"/>
      <c r="JVE81" s="219"/>
      <c r="JVF81" s="219"/>
      <c r="JVG81" s="219"/>
      <c r="JVH81" s="219"/>
      <c r="JVI81" s="219"/>
      <c r="JVJ81" s="219"/>
      <c r="JVK81" s="219"/>
      <c r="JVL81" s="219"/>
      <c r="JVM81" s="219"/>
      <c r="JVN81" s="219"/>
      <c r="JVO81" s="219"/>
      <c r="JVP81" s="219"/>
      <c r="JVQ81" s="219"/>
      <c r="JVR81" s="219"/>
      <c r="JVS81" s="219"/>
      <c r="JVT81" s="219"/>
      <c r="JVU81" s="219"/>
      <c r="JVV81" s="219"/>
      <c r="JVW81" s="219"/>
      <c r="JVX81" s="219"/>
      <c r="JVY81" s="219"/>
      <c r="JVZ81" s="219"/>
      <c r="JWA81" s="219"/>
      <c r="JWB81" s="219"/>
      <c r="JWC81" s="219"/>
      <c r="JWD81" s="219"/>
      <c r="JWE81" s="219"/>
      <c r="JWF81" s="219"/>
      <c r="JWG81" s="219"/>
      <c r="JWH81" s="219"/>
      <c r="JWI81" s="219"/>
      <c r="JWJ81" s="219"/>
      <c r="JWK81" s="219"/>
      <c r="JWL81" s="219"/>
      <c r="JWM81" s="219"/>
      <c r="JWN81" s="219"/>
      <c r="JWO81" s="219"/>
      <c r="JWP81" s="219"/>
      <c r="JWQ81" s="219"/>
      <c r="JWR81" s="219"/>
      <c r="JWS81" s="219"/>
      <c r="JWT81" s="219"/>
      <c r="JWU81" s="219"/>
      <c r="JWV81" s="219"/>
      <c r="JWW81" s="219"/>
      <c r="JWX81" s="219"/>
      <c r="JWY81" s="219"/>
      <c r="JWZ81" s="219"/>
      <c r="JXA81" s="219"/>
      <c r="JXB81" s="219"/>
      <c r="JXC81" s="219"/>
      <c r="JXD81" s="219"/>
      <c r="JXE81" s="219"/>
      <c r="JXF81" s="219"/>
      <c r="JXG81" s="219"/>
      <c r="JXH81" s="219"/>
      <c r="JXI81" s="219"/>
      <c r="JXJ81" s="219"/>
      <c r="JXK81" s="219"/>
      <c r="JXL81" s="219"/>
      <c r="JXM81" s="219"/>
      <c r="JXN81" s="219"/>
      <c r="JXO81" s="219"/>
      <c r="JXP81" s="219"/>
      <c r="JXQ81" s="219"/>
      <c r="JXR81" s="219"/>
      <c r="JXS81" s="219"/>
      <c r="JXT81" s="219"/>
      <c r="JXU81" s="219"/>
      <c r="JXV81" s="219"/>
      <c r="JXW81" s="219"/>
      <c r="JXX81" s="219"/>
      <c r="JXY81" s="219"/>
      <c r="JXZ81" s="219"/>
      <c r="JYA81" s="219"/>
      <c r="JYB81" s="219"/>
      <c r="JYC81" s="219"/>
      <c r="JYD81" s="219"/>
      <c r="JYE81" s="219"/>
      <c r="JYF81" s="219"/>
      <c r="JYG81" s="219"/>
      <c r="JYH81" s="219"/>
      <c r="JYI81" s="219"/>
      <c r="JYJ81" s="219"/>
      <c r="JYK81" s="219"/>
      <c r="JYL81" s="219"/>
      <c r="JYM81" s="219"/>
      <c r="JYN81" s="219"/>
      <c r="JYO81" s="219"/>
      <c r="JYP81" s="219"/>
      <c r="JYQ81" s="219"/>
      <c r="JYR81" s="219"/>
      <c r="JYS81" s="219"/>
      <c r="JYT81" s="219"/>
      <c r="JYU81" s="219"/>
      <c r="JYV81" s="219"/>
      <c r="JYW81" s="219"/>
      <c r="JYX81" s="219"/>
      <c r="JYY81" s="219"/>
      <c r="JYZ81" s="219"/>
      <c r="JZA81" s="219"/>
      <c r="JZB81" s="219"/>
      <c r="JZC81" s="219"/>
      <c r="JZD81" s="219"/>
      <c r="JZE81" s="219"/>
      <c r="JZF81" s="219"/>
      <c r="JZG81" s="219"/>
      <c r="JZH81" s="219"/>
      <c r="JZI81" s="219"/>
      <c r="JZJ81" s="219"/>
      <c r="JZK81" s="219"/>
      <c r="JZL81" s="219"/>
      <c r="JZM81" s="219"/>
      <c r="JZN81" s="219"/>
      <c r="JZO81" s="219"/>
      <c r="JZP81" s="219"/>
      <c r="JZQ81" s="219"/>
      <c r="JZR81" s="219"/>
      <c r="JZS81" s="219"/>
      <c r="JZT81" s="219"/>
      <c r="JZU81" s="219"/>
      <c r="JZV81" s="219"/>
      <c r="JZW81" s="219"/>
      <c r="JZX81" s="219"/>
      <c r="JZY81" s="219"/>
      <c r="JZZ81" s="219"/>
      <c r="KAA81" s="219"/>
      <c r="KAB81" s="219"/>
      <c r="KAC81" s="219"/>
      <c r="KAD81" s="219"/>
      <c r="KAE81" s="219"/>
      <c r="KAF81" s="219"/>
      <c r="KAG81" s="219"/>
      <c r="KAH81" s="219"/>
      <c r="KAI81" s="219"/>
      <c r="KAJ81" s="219"/>
      <c r="KAK81" s="219"/>
      <c r="KAL81" s="219"/>
      <c r="KAM81" s="219"/>
      <c r="KAN81" s="219"/>
      <c r="KAO81" s="219"/>
      <c r="KAP81" s="219"/>
      <c r="KAQ81" s="219"/>
      <c r="KAR81" s="219"/>
      <c r="KAS81" s="219"/>
      <c r="KAT81" s="219"/>
      <c r="KAU81" s="219"/>
      <c r="KAV81" s="219"/>
      <c r="KAW81" s="219"/>
      <c r="KAX81" s="219"/>
      <c r="KAY81" s="219"/>
      <c r="KAZ81" s="219"/>
      <c r="KBA81" s="219"/>
      <c r="KBB81" s="219"/>
      <c r="KBC81" s="219"/>
      <c r="KBD81" s="219"/>
      <c r="KBE81" s="219"/>
      <c r="KBF81" s="219"/>
      <c r="KBG81" s="219"/>
      <c r="KBH81" s="219"/>
      <c r="KBI81" s="219"/>
      <c r="KBJ81" s="219"/>
      <c r="KBK81" s="219"/>
      <c r="KBL81" s="219"/>
      <c r="KBM81" s="219"/>
      <c r="KBN81" s="219"/>
      <c r="KBO81" s="219"/>
      <c r="KBP81" s="219"/>
      <c r="KBQ81" s="219"/>
      <c r="KBR81" s="219"/>
      <c r="KBS81" s="219"/>
      <c r="KBT81" s="219"/>
      <c r="KBU81" s="219"/>
      <c r="KBV81" s="219"/>
      <c r="KBW81" s="219"/>
      <c r="KBX81" s="219"/>
      <c r="KBY81" s="219"/>
      <c r="KBZ81" s="219"/>
      <c r="KCA81" s="219"/>
      <c r="KCB81" s="219"/>
      <c r="KCC81" s="219"/>
      <c r="KCD81" s="219"/>
      <c r="KCE81" s="219"/>
      <c r="KCF81" s="219"/>
      <c r="KCG81" s="219"/>
      <c r="KCH81" s="219"/>
      <c r="KCI81" s="219"/>
      <c r="KCJ81" s="219"/>
      <c r="KCK81" s="219"/>
      <c r="KCL81" s="219"/>
      <c r="KCM81" s="219"/>
      <c r="KCN81" s="219"/>
      <c r="KCO81" s="219"/>
      <c r="KCP81" s="219"/>
      <c r="KCQ81" s="219"/>
      <c r="KCR81" s="219"/>
      <c r="KCS81" s="219"/>
      <c r="KCT81" s="219"/>
      <c r="KCU81" s="219"/>
      <c r="KCV81" s="219"/>
      <c r="KCW81" s="219"/>
      <c r="KCX81" s="219"/>
      <c r="KCY81" s="219"/>
      <c r="KCZ81" s="219"/>
      <c r="KDA81" s="219"/>
      <c r="KDB81" s="219"/>
      <c r="KDC81" s="219"/>
      <c r="KDD81" s="219"/>
      <c r="KDE81" s="219"/>
      <c r="KDF81" s="219"/>
      <c r="KDG81" s="219"/>
      <c r="KDH81" s="219"/>
      <c r="KDI81" s="219"/>
      <c r="KDJ81" s="219"/>
      <c r="KDK81" s="219"/>
      <c r="KDL81" s="219"/>
      <c r="KDM81" s="219"/>
      <c r="KDN81" s="219"/>
      <c r="KDO81" s="219"/>
      <c r="KDP81" s="219"/>
      <c r="KDQ81" s="219"/>
      <c r="KDR81" s="219"/>
      <c r="KDS81" s="219"/>
      <c r="KDT81" s="219"/>
      <c r="KDU81" s="219"/>
      <c r="KDV81" s="219"/>
      <c r="KDW81" s="219"/>
      <c r="KDX81" s="219"/>
      <c r="KDY81" s="219"/>
      <c r="KDZ81" s="219"/>
      <c r="KEA81" s="219"/>
      <c r="KEB81" s="219"/>
      <c r="KEC81" s="219"/>
      <c r="KED81" s="219"/>
      <c r="KEE81" s="219"/>
      <c r="KEF81" s="219"/>
      <c r="KEG81" s="219"/>
      <c r="KEH81" s="219"/>
      <c r="KEI81" s="219"/>
      <c r="KEJ81" s="219"/>
      <c r="KEK81" s="219"/>
      <c r="KEL81" s="219"/>
      <c r="KEM81" s="219"/>
      <c r="KEN81" s="219"/>
      <c r="KEO81" s="219"/>
      <c r="KEP81" s="219"/>
      <c r="KEQ81" s="219"/>
      <c r="KER81" s="219"/>
      <c r="KES81" s="219"/>
      <c r="KET81" s="219"/>
      <c r="KEU81" s="219"/>
      <c r="KEV81" s="219"/>
      <c r="KEW81" s="219"/>
      <c r="KEX81" s="219"/>
      <c r="KEY81" s="219"/>
      <c r="KEZ81" s="219"/>
      <c r="KFA81" s="219"/>
      <c r="KFB81" s="219"/>
      <c r="KFC81" s="219"/>
      <c r="KFD81" s="219"/>
      <c r="KFE81" s="219"/>
      <c r="KFF81" s="219"/>
      <c r="KFG81" s="219"/>
      <c r="KFH81" s="219"/>
      <c r="KFI81" s="219"/>
      <c r="KFJ81" s="219"/>
      <c r="KFK81" s="219"/>
      <c r="KFL81" s="219"/>
      <c r="KFM81" s="219"/>
      <c r="KFN81" s="219"/>
      <c r="KFO81" s="219"/>
      <c r="KFP81" s="219"/>
      <c r="KFQ81" s="219"/>
      <c r="KFR81" s="219"/>
      <c r="KFS81" s="219"/>
      <c r="KFT81" s="219"/>
      <c r="KFU81" s="219"/>
      <c r="KFV81" s="219"/>
      <c r="KFW81" s="219"/>
      <c r="KFX81" s="219"/>
      <c r="KFY81" s="219"/>
      <c r="KFZ81" s="219"/>
      <c r="KGA81" s="219"/>
      <c r="KGB81" s="219"/>
      <c r="KGC81" s="219"/>
      <c r="KGD81" s="219"/>
      <c r="KGE81" s="219"/>
      <c r="KGF81" s="219"/>
      <c r="KGG81" s="219"/>
      <c r="KGH81" s="219"/>
      <c r="KGI81" s="219"/>
      <c r="KGJ81" s="219"/>
      <c r="KGK81" s="219"/>
      <c r="KGL81" s="219"/>
      <c r="KGM81" s="219"/>
      <c r="KGN81" s="219"/>
      <c r="KGO81" s="219"/>
      <c r="KGP81" s="219"/>
      <c r="KGQ81" s="219"/>
      <c r="KGR81" s="219"/>
      <c r="KGS81" s="219"/>
      <c r="KGT81" s="219"/>
      <c r="KGU81" s="219"/>
      <c r="KGV81" s="219"/>
      <c r="KGW81" s="219"/>
      <c r="KGX81" s="219"/>
      <c r="KGY81" s="219"/>
      <c r="KGZ81" s="219"/>
      <c r="KHA81" s="219"/>
      <c r="KHB81" s="219"/>
      <c r="KHC81" s="219"/>
      <c r="KHD81" s="219"/>
      <c r="KHE81" s="219"/>
      <c r="KHF81" s="219"/>
      <c r="KHG81" s="219"/>
      <c r="KHH81" s="219"/>
      <c r="KHI81" s="219"/>
      <c r="KHJ81" s="219"/>
      <c r="KHK81" s="219"/>
      <c r="KHL81" s="219"/>
      <c r="KHM81" s="219"/>
      <c r="KHN81" s="219"/>
      <c r="KHO81" s="219"/>
      <c r="KHP81" s="219"/>
      <c r="KHQ81" s="219"/>
      <c r="KHR81" s="219"/>
      <c r="KHS81" s="219"/>
      <c r="KHT81" s="219"/>
      <c r="KHU81" s="219"/>
      <c r="KHV81" s="219"/>
      <c r="KHW81" s="219"/>
      <c r="KHX81" s="219"/>
      <c r="KHY81" s="219"/>
      <c r="KHZ81" s="219"/>
      <c r="KIA81" s="219"/>
      <c r="KIB81" s="219"/>
      <c r="KIC81" s="219"/>
      <c r="KID81" s="219"/>
      <c r="KIE81" s="219"/>
      <c r="KIF81" s="219"/>
      <c r="KIG81" s="219"/>
      <c r="KIH81" s="219"/>
      <c r="KII81" s="219"/>
      <c r="KIJ81" s="219"/>
      <c r="KIK81" s="219"/>
      <c r="KIL81" s="219"/>
      <c r="KIM81" s="219"/>
      <c r="KIN81" s="219"/>
      <c r="KIO81" s="219"/>
      <c r="KIP81" s="219"/>
      <c r="KIQ81" s="219"/>
      <c r="KIR81" s="219"/>
      <c r="KIS81" s="219"/>
      <c r="KIT81" s="219"/>
      <c r="KIU81" s="219"/>
      <c r="KIV81" s="219"/>
      <c r="KIW81" s="219"/>
      <c r="KIX81" s="219"/>
      <c r="KIY81" s="219"/>
      <c r="KIZ81" s="219"/>
      <c r="KJA81" s="219"/>
      <c r="KJB81" s="219"/>
      <c r="KJC81" s="219"/>
      <c r="KJD81" s="219"/>
      <c r="KJE81" s="219"/>
      <c r="KJF81" s="219"/>
      <c r="KJG81" s="219"/>
      <c r="KJH81" s="219"/>
      <c r="KJI81" s="219"/>
      <c r="KJJ81" s="219"/>
      <c r="KJK81" s="219"/>
      <c r="KJL81" s="219"/>
      <c r="KJM81" s="219"/>
      <c r="KJN81" s="219"/>
      <c r="KJO81" s="219"/>
      <c r="KJP81" s="219"/>
      <c r="KJQ81" s="219"/>
      <c r="KJR81" s="219"/>
      <c r="KJS81" s="219"/>
      <c r="KJT81" s="219"/>
      <c r="KJU81" s="219"/>
      <c r="KJV81" s="219"/>
      <c r="KJW81" s="219"/>
      <c r="KJX81" s="219"/>
      <c r="KJY81" s="219"/>
      <c r="KJZ81" s="219"/>
      <c r="KKA81" s="219"/>
      <c r="KKB81" s="219"/>
      <c r="KKC81" s="219"/>
      <c r="KKD81" s="219"/>
      <c r="KKE81" s="219"/>
      <c r="KKF81" s="219"/>
      <c r="KKG81" s="219"/>
      <c r="KKH81" s="219"/>
      <c r="KKI81" s="219"/>
      <c r="KKJ81" s="219"/>
      <c r="KKK81" s="219"/>
      <c r="KKL81" s="219"/>
      <c r="KKM81" s="219"/>
      <c r="KKN81" s="219"/>
      <c r="KKO81" s="219"/>
      <c r="KKP81" s="219"/>
      <c r="KKQ81" s="219"/>
      <c r="KKR81" s="219"/>
      <c r="KKS81" s="219"/>
      <c r="KKT81" s="219"/>
      <c r="KKU81" s="219"/>
      <c r="KKV81" s="219"/>
      <c r="KKW81" s="219"/>
      <c r="KKX81" s="219"/>
      <c r="KKY81" s="219"/>
      <c r="KKZ81" s="219"/>
      <c r="KLA81" s="219"/>
      <c r="KLB81" s="219"/>
      <c r="KLC81" s="219"/>
      <c r="KLD81" s="219"/>
      <c r="KLE81" s="219"/>
      <c r="KLF81" s="219"/>
      <c r="KLG81" s="219"/>
      <c r="KLH81" s="219"/>
      <c r="KLI81" s="219"/>
      <c r="KLJ81" s="219"/>
      <c r="KLK81" s="219"/>
      <c r="KLL81" s="219"/>
      <c r="KLM81" s="219"/>
      <c r="KLN81" s="219"/>
      <c r="KLO81" s="219"/>
      <c r="KLP81" s="219"/>
      <c r="KLQ81" s="219"/>
      <c r="KLR81" s="219"/>
      <c r="KLS81" s="219"/>
      <c r="KLT81" s="219"/>
      <c r="KLU81" s="219"/>
      <c r="KLV81" s="219"/>
      <c r="KLW81" s="219"/>
      <c r="KLX81" s="219"/>
      <c r="KLY81" s="219"/>
      <c r="KLZ81" s="219"/>
      <c r="KMA81" s="219"/>
      <c r="KMB81" s="219"/>
      <c r="KMC81" s="219"/>
      <c r="KMD81" s="219"/>
      <c r="KME81" s="219"/>
      <c r="KMF81" s="219"/>
      <c r="KMG81" s="219"/>
      <c r="KMH81" s="219"/>
      <c r="KMI81" s="219"/>
      <c r="KMJ81" s="219"/>
      <c r="KMK81" s="219"/>
      <c r="KML81" s="219"/>
      <c r="KMM81" s="219"/>
      <c r="KMN81" s="219"/>
      <c r="KMO81" s="219"/>
      <c r="KMP81" s="219"/>
      <c r="KMQ81" s="219"/>
      <c r="KMR81" s="219"/>
      <c r="KMS81" s="219"/>
      <c r="KMT81" s="219"/>
      <c r="KMU81" s="219"/>
      <c r="KMV81" s="219"/>
      <c r="KMW81" s="219"/>
      <c r="KMX81" s="219"/>
      <c r="KMY81" s="219"/>
      <c r="KMZ81" s="219"/>
      <c r="KNA81" s="219"/>
      <c r="KNB81" s="219"/>
      <c r="KNC81" s="219"/>
      <c r="KND81" s="219"/>
      <c r="KNE81" s="219"/>
      <c r="KNF81" s="219"/>
      <c r="KNG81" s="219"/>
      <c r="KNH81" s="219"/>
      <c r="KNI81" s="219"/>
      <c r="KNJ81" s="219"/>
      <c r="KNK81" s="219"/>
      <c r="KNL81" s="219"/>
      <c r="KNM81" s="219"/>
      <c r="KNN81" s="219"/>
      <c r="KNO81" s="219"/>
      <c r="KNP81" s="219"/>
      <c r="KNQ81" s="219"/>
      <c r="KNR81" s="219"/>
      <c r="KNS81" s="219"/>
      <c r="KNT81" s="219"/>
      <c r="KNU81" s="219"/>
      <c r="KNV81" s="219"/>
      <c r="KNW81" s="219"/>
      <c r="KNX81" s="219"/>
      <c r="KNY81" s="219"/>
      <c r="KNZ81" s="219"/>
      <c r="KOA81" s="219"/>
      <c r="KOB81" s="219"/>
      <c r="KOC81" s="219"/>
      <c r="KOD81" s="219"/>
      <c r="KOE81" s="219"/>
      <c r="KOF81" s="219"/>
      <c r="KOG81" s="219"/>
      <c r="KOH81" s="219"/>
      <c r="KOI81" s="219"/>
      <c r="KOJ81" s="219"/>
      <c r="KOK81" s="219"/>
      <c r="KOL81" s="219"/>
      <c r="KOM81" s="219"/>
      <c r="KON81" s="219"/>
      <c r="KOO81" s="219"/>
      <c r="KOP81" s="219"/>
      <c r="KOQ81" s="219"/>
      <c r="KOR81" s="219"/>
      <c r="KOS81" s="219"/>
      <c r="KOT81" s="219"/>
      <c r="KOU81" s="219"/>
      <c r="KOV81" s="219"/>
      <c r="KOW81" s="219"/>
      <c r="KOX81" s="219"/>
      <c r="KOY81" s="219"/>
      <c r="KOZ81" s="219"/>
      <c r="KPA81" s="219"/>
      <c r="KPB81" s="219"/>
      <c r="KPC81" s="219"/>
      <c r="KPD81" s="219"/>
      <c r="KPE81" s="219"/>
      <c r="KPF81" s="219"/>
      <c r="KPG81" s="219"/>
      <c r="KPH81" s="219"/>
      <c r="KPI81" s="219"/>
      <c r="KPJ81" s="219"/>
      <c r="KPK81" s="219"/>
      <c r="KPL81" s="219"/>
      <c r="KPM81" s="219"/>
      <c r="KPN81" s="219"/>
      <c r="KPO81" s="219"/>
      <c r="KPP81" s="219"/>
      <c r="KPQ81" s="219"/>
      <c r="KPR81" s="219"/>
      <c r="KPS81" s="219"/>
      <c r="KPT81" s="219"/>
      <c r="KPU81" s="219"/>
      <c r="KPV81" s="219"/>
      <c r="KPW81" s="219"/>
      <c r="KPX81" s="219"/>
      <c r="KPY81" s="219"/>
      <c r="KPZ81" s="219"/>
      <c r="KQA81" s="219"/>
      <c r="KQB81" s="219"/>
      <c r="KQC81" s="219"/>
      <c r="KQD81" s="219"/>
      <c r="KQE81" s="219"/>
      <c r="KQF81" s="219"/>
      <c r="KQG81" s="219"/>
      <c r="KQH81" s="219"/>
      <c r="KQI81" s="219"/>
      <c r="KQJ81" s="219"/>
      <c r="KQK81" s="219"/>
      <c r="KQL81" s="219"/>
      <c r="KQM81" s="219"/>
      <c r="KQN81" s="219"/>
      <c r="KQO81" s="219"/>
      <c r="KQP81" s="219"/>
      <c r="KQQ81" s="219"/>
      <c r="KQR81" s="219"/>
      <c r="KQS81" s="219"/>
      <c r="KQT81" s="219"/>
      <c r="KQU81" s="219"/>
      <c r="KQV81" s="219"/>
      <c r="KQW81" s="219"/>
      <c r="KQX81" s="219"/>
      <c r="KQY81" s="219"/>
      <c r="KQZ81" s="219"/>
      <c r="KRA81" s="219"/>
      <c r="KRB81" s="219"/>
      <c r="KRC81" s="219"/>
      <c r="KRD81" s="219"/>
      <c r="KRE81" s="219"/>
      <c r="KRF81" s="219"/>
      <c r="KRG81" s="219"/>
      <c r="KRH81" s="219"/>
      <c r="KRI81" s="219"/>
      <c r="KRJ81" s="219"/>
      <c r="KRK81" s="219"/>
      <c r="KRL81" s="219"/>
      <c r="KRM81" s="219"/>
      <c r="KRN81" s="219"/>
      <c r="KRO81" s="219"/>
      <c r="KRP81" s="219"/>
      <c r="KRQ81" s="219"/>
      <c r="KRR81" s="219"/>
      <c r="KRS81" s="219"/>
      <c r="KRT81" s="219"/>
      <c r="KRU81" s="219"/>
      <c r="KRV81" s="219"/>
      <c r="KRW81" s="219"/>
      <c r="KRX81" s="219"/>
      <c r="KRY81" s="219"/>
      <c r="KRZ81" s="219"/>
      <c r="KSA81" s="219"/>
      <c r="KSB81" s="219"/>
      <c r="KSC81" s="219"/>
      <c r="KSD81" s="219"/>
      <c r="KSE81" s="219"/>
      <c r="KSF81" s="219"/>
      <c r="KSG81" s="219"/>
      <c r="KSH81" s="219"/>
      <c r="KSI81" s="219"/>
      <c r="KSJ81" s="219"/>
      <c r="KSK81" s="219"/>
      <c r="KSL81" s="219"/>
      <c r="KSM81" s="219"/>
      <c r="KSN81" s="219"/>
      <c r="KSO81" s="219"/>
      <c r="KSP81" s="219"/>
      <c r="KSQ81" s="219"/>
      <c r="KSR81" s="219"/>
      <c r="KSS81" s="219"/>
      <c r="KST81" s="219"/>
      <c r="KSU81" s="219"/>
      <c r="KSV81" s="219"/>
      <c r="KSW81" s="219"/>
      <c r="KSX81" s="219"/>
      <c r="KSY81" s="219"/>
      <c r="KSZ81" s="219"/>
      <c r="KTA81" s="219"/>
      <c r="KTB81" s="219"/>
      <c r="KTC81" s="219"/>
      <c r="KTD81" s="219"/>
      <c r="KTE81" s="219"/>
      <c r="KTF81" s="219"/>
      <c r="KTG81" s="219"/>
      <c r="KTH81" s="219"/>
      <c r="KTI81" s="219"/>
      <c r="KTJ81" s="219"/>
      <c r="KTK81" s="219"/>
      <c r="KTL81" s="219"/>
      <c r="KTM81" s="219"/>
      <c r="KTN81" s="219"/>
      <c r="KTO81" s="219"/>
      <c r="KTP81" s="219"/>
      <c r="KTQ81" s="219"/>
      <c r="KTR81" s="219"/>
      <c r="KTS81" s="219"/>
      <c r="KTT81" s="219"/>
      <c r="KTU81" s="219"/>
      <c r="KTV81" s="219"/>
      <c r="KTW81" s="219"/>
      <c r="KTX81" s="219"/>
      <c r="KTY81" s="219"/>
      <c r="KTZ81" s="219"/>
      <c r="KUA81" s="219"/>
      <c r="KUB81" s="219"/>
      <c r="KUC81" s="219"/>
      <c r="KUD81" s="219"/>
      <c r="KUE81" s="219"/>
      <c r="KUF81" s="219"/>
      <c r="KUG81" s="219"/>
      <c r="KUH81" s="219"/>
      <c r="KUI81" s="219"/>
      <c r="KUJ81" s="219"/>
      <c r="KUK81" s="219"/>
      <c r="KUL81" s="219"/>
      <c r="KUM81" s="219"/>
      <c r="KUN81" s="219"/>
      <c r="KUO81" s="219"/>
      <c r="KUP81" s="219"/>
      <c r="KUQ81" s="219"/>
      <c r="KUR81" s="219"/>
      <c r="KUS81" s="219"/>
      <c r="KUT81" s="219"/>
      <c r="KUU81" s="219"/>
      <c r="KUV81" s="219"/>
      <c r="KUW81" s="219"/>
      <c r="KUX81" s="219"/>
      <c r="KUY81" s="219"/>
      <c r="KUZ81" s="219"/>
      <c r="KVA81" s="219"/>
      <c r="KVB81" s="219"/>
      <c r="KVC81" s="219"/>
      <c r="KVD81" s="219"/>
      <c r="KVE81" s="219"/>
      <c r="KVF81" s="219"/>
      <c r="KVG81" s="219"/>
      <c r="KVH81" s="219"/>
      <c r="KVI81" s="219"/>
      <c r="KVJ81" s="219"/>
      <c r="KVK81" s="219"/>
      <c r="KVL81" s="219"/>
      <c r="KVM81" s="219"/>
      <c r="KVN81" s="219"/>
      <c r="KVO81" s="219"/>
      <c r="KVP81" s="219"/>
      <c r="KVQ81" s="219"/>
      <c r="KVR81" s="219"/>
      <c r="KVS81" s="219"/>
      <c r="KVT81" s="219"/>
      <c r="KVU81" s="219"/>
      <c r="KVV81" s="219"/>
      <c r="KVW81" s="219"/>
      <c r="KVX81" s="219"/>
      <c r="KVY81" s="219"/>
      <c r="KVZ81" s="219"/>
      <c r="KWA81" s="219"/>
      <c r="KWB81" s="219"/>
      <c r="KWC81" s="219"/>
      <c r="KWD81" s="219"/>
      <c r="KWE81" s="219"/>
      <c r="KWF81" s="219"/>
      <c r="KWG81" s="219"/>
      <c r="KWH81" s="219"/>
      <c r="KWI81" s="219"/>
      <c r="KWJ81" s="219"/>
      <c r="KWK81" s="219"/>
      <c r="KWL81" s="219"/>
      <c r="KWM81" s="219"/>
      <c r="KWN81" s="219"/>
      <c r="KWO81" s="219"/>
      <c r="KWP81" s="219"/>
      <c r="KWQ81" s="219"/>
      <c r="KWR81" s="219"/>
      <c r="KWS81" s="219"/>
      <c r="KWT81" s="219"/>
      <c r="KWU81" s="219"/>
      <c r="KWV81" s="219"/>
      <c r="KWW81" s="219"/>
      <c r="KWX81" s="219"/>
      <c r="KWY81" s="219"/>
      <c r="KWZ81" s="219"/>
      <c r="KXA81" s="219"/>
      <c r="KXB81" s="219"/>
      <c r="KXC81" s="219"/>
      <c r="KXD81" s="219"/>
      <c r="KXE81" s="219"/>
      <c r="KXF81" s="219"/>
      <c r="KXG81" s="219"/>
      <c r="KXH81" s="219"/>
      <c r="KXI81" s="219"/>
      <c r="KXJ81" s="219"/>
      <c r="KXK81" s="219"/>
      <c r="KXL81" s="219"/>
      <c r="KXM81" s="219"/>
      <c r="KXN81" s="219"/>
      <c r="KXO81" s="219"/>
      <c r="KXP81" s="219"/>
      <c r="KXQ81" s="219"/>
      <c r="KXR81" s="219"/>
      <c r="KXS81" s="219"/>
      <c r="KXT81" s="219"/>
      <c r="KXU81" s="219"/>
      <c r="KXV81" s="219"/>
      <c r="KXW81" s="219"/>
      <c r="KXX81" s="219"/>
      <c r="KXY81" s="219"/>
      <c r="KXZ81" s="219"/>
      <c r="KYA81" s="219"/>
      <c r="KYB81" s="219"/>
      <c r="KYC81" s="219"/>
      <c r="KYD81" s="219"/>
      <c r="KYE81" s="219"/>
      <c r="KYF81" s="219"/>
      <c r="KYG81" s="219"/>
      <c r="KYH81" s="219"/>
      <c r="KYI81" s="219"/>
      <c r="KYJ81" s="219"/>
      <c r="KYK81" s="219"/>
      <c r="KYL81" s="219"/>
      <c r="KYM81" s="219"/>
      <c r="KYN81" s="219"/>
      <c r="KYO81" s="219"/>
      <c r="KYP81" s="219"/>
      <c r="KYQ81" s="219"/>
      <c r="KYR81" s="219"/>
      <c r="KYS81" s="219"/>
      <c r="KYT81" s="219"/>
      <c r="KYU81" s="219"/>
      <c r="KYV81" s="219"/>
      <c r="KYW81" s="219"/>
      <c r="KYX81" s="219"/>
      <c r="KYY81" s="219"/>
      <c r="KYZ81" s="219"/>
      <c r="KZA81" s="219"/>
      <c r="KZB81" s="219"/>
      <c r="KZC81" s="219"/>
      <c r="KZD81" s="219"/>
      <c r="KZE81" s="219"/>
      <c r="KZF81" s="219"/>
      <c r="KZG81" s="219"/>
      <c r="KZH81" s="219"/>
      <c r="KZI81" s="219"/>
      <c r="KZJ81" s="219"/>
      <c r="KZK81" s="219"/>
      <c r="KZL81" s="219"/>
      <c r="KZM81" s="219"/>
      <c r="KZN81" s="219"/>
      <c r="KZO81" s="219"/>
      <c r="KZP81" s="219"/>
      <c r="KZQ81" s="219"/>
      <c r="KZR81" s="219"/>
      <c r="KZS81" s="219"/>
      <c r="KZT81" s="219"/>
      <c r="KZU81" s="219"/>
      <c r="KZV81" s="219"/>
      <c r="KZW81" s="219"/>
      <c r="KZX81" s="219"/>
      <c r="KZY81" s="219"/>
      <c r="KZZ81" s="219"/>
      <c r="LAA81" s="219"/>
      <c r="LAB81" s="219"/>
      <c r="LAC81" s="219"/>
      <c r="LAD81" s="219"/>
      <c r="LAE81" s="219"/>
      <c r="LAF81" s="219"/>
      <c r="LAG81" s="219"/>
      <c r="LAH81" s="219"/>
      <c r="LAI81" s="219"/>
      <c r="LAJ81" s="219"/>
      <c r="LAK81" s="219"/>
      <c r="LAL81" s="219"/>
      <c r="LAM81" s="219"/>
      <c r="LAN81" s="219"/>
      <c r="LAO81" s="219"/>
      <c r="LAP81" s="219"/>
      <c r="LAQ81" s="219"/>
      <c r="LAR81" s="219"/>
      <c r="LAS81" s="219"/>
      <c r="LAT81" s="219"/>
      <c r="LAU81" s="219"/>
      <c r="LAV81" s="219"/>
      <c r="LAW81" s="219"/>
      <c r="LAX81" s="219"/>
      <c r="LAY81" s="219"/>
      <c r="LAZ81" s="219"/>
      <c r="LBA81" s="219"/>
      <c r="LBB81" s="219"/>
      <c r="LBC81" s="219"/>
      <c r="LBD81" s="219"/>
      <c r="LBE81" s="219"/>
      <c r="LBF81" s="219"/>
      <c r="LBG81" s="219"/>
      <c r="LBH81" s="219"/>
      <c r="LBI81" s="219"/>
      <c r="LBJ81" s="219"/>
      <c r="LBK81" s="219"/>
      <c r="LBL81" s="219"/>
      <c r="LBM81" s="219"/>
      <c r="LBN81" s="219"/>
      <c r="LBO81" s="219"/>
      <c r="LBP81" s="219"/>
      <c r="LBQ81" s="219"/>
      <c r="LBR81" s="219"/>
      <c r="LBS81" s="219"/>
      <c r="LBT81" s="219"/>
      <c r="LBU81" s="219"/>
      <c r="LBV81" s="219"/>
      <c r="LBW81" s="219"/>
      <c r="LBX81" s="219"/>
      <c r="LBY81" s="219"/>
      <c r="LBZ81" s="219"/>
      <c r="LCA81" s="219"/>
      <c r="LCB81" s="219"/>
      <c r="LCC81" s="219"/>
      <c r="LCD81" s="219"/>
      <c r="LCE81" s="219"/>
      <c r="LCF81" s="219"/>
      <c r="LCG81" s="219"/>
      <c r="LCH81" s="219"/>
      <c r="LCI81" s="219"/>
      <c r="LCJ81" s="219"/>
      <c r="LCK81" s="219"/>
      <c r="LCL81" s="219"/>
      <c r="LCM81" s="219"/>
      <c r="LCN81" s="219"/>
      <c r="LCO81" s="219"/>
      <c r="LCP81" s="219"/>
      <c r="LCQ81" s="219"/>
      <c r="LCR81" s="219"/>
      <c r="LCS81" s="219"/>
      <c r="LCT81" s="219"/>
      <c r="LCU81" s="219"/>
      <c r="LCV81" s="219"/>
      <c r="LCW81" s="219"/>
      <c r="LCX81" s="219"/>
      <c r="LCY81" s="219"/>
      <c r="LCZ81" s="219"/>
      <c r="LDA81" s="219"/>
      <c r="LDB81" s="219"/>
      <c r="LDC81" s="219"/>
      <c r="LDD81" s="219"/>
      <c r="LDE81" s="219"/>
      <c r="LDF81" s="219"/>
      <c r="LDG81" s="219"/>
      <c r="LDH81" s="219"/>
      <c r="LDI81" s="219"/>
      <c r="LDJ81" s="219"/>
      <c r="LDK81" s="219"/>
      <c r="LDL81" s="219"/>
      <c r="LDM81" s="219"/>
      <c r="LDN81" s="219"/>
      <c r="LDO81" s="219"/>
      <c r="LDP81" s="219"/>
      <c r="LDQ81" s="219"/>
      <c r="LDR81" s="219"/>
      <c r="LDS81" s="219"/>
      <c r="LDT81" s="219"/>
      <c r="LDU81" s="219"/>
      <c r="LDV81" s="219"/>
      <c r="LDW81" s="219"/>
      <c r="LDX81" s="219"/>
      <c r="LDY81" s="219"/>
      <c r="LDZ81" s="219"/>
      <c r="LEA81" s="219"/>
      <c r="LEB81" s="219"/>
      <c r="LEC81" s="219"/>
      <c r="LED81" s="219"/>
      <c r="LEE81" s="219"/>
      <c r="LEF81" s="219"/>
      <c r="LEG81" s="219"/>
      <c r="LEH81" s="219"/>
      <c r="LEI81" s="219"/>
      <c r="LEJ81" s="219"/>
      <c r="LEK81" s="219"/>
      <c r="LEL81" s="219"/>
      <c r="LEM81" s="219"/>
      <c r="LEN81" s="219"/>
      <c r="LEO81" s="219"/>
      <c r="LEP81" s="219"/>
      <c r="LEQ81" s="219"/>
      <c r="LER81" s="219"/>
      <c r="LES81" s="219"/>
      <c r="LET81" s="219"/>
      <c r="LEU81" s="219"/>
      <c r="LEV81" s="219"/>
      <c r="LEW81" s="219"/>
      <c r="LEX81" s="219"/>
      <c r="LEY81" s="219"/>
      <c r="LEZ81" s="219"/>
      <c r="LFA81" s="219"/>
      <c r="LFB81" s="219"/>
      <c r="LFC81" s="219"/>
      <c r="LFD81" s="219"/>
      <c r="LFE81" s="219"/>
      <c r="LFF81" s="219"/>
      <c r="LFG81" s="219"/>
      <c r="LFH81" s="219"/>
      <c r="LFI81" s="219"/>
      <c r="LFJ81" s="219"/>
      <c r="LFK81" s="219"/>
      <c r="LFL81" s="219"/>
      <c r="LFM81" s="219"/>
      <c r="LFN81" s="219"/>
      <c r="LFO81" s="219"/>
      <c r="LFP81" s="219"/>
      <c r="LFQ81" s="219"/>
      <c r="LFR81" s="219"/>
      <c r="LFS81" s="219"/>
      <c r="LFT81" s="219"/>
      <c r="LFU81" s="219"/>
      <c r="LFV81" s="219"/>
      <c r="LFW81" s="219"/>
      <c r="LFX81" s="219"/>
      <c r="LFY81" s="219"/>
      <c r="LFZ81" s="219"/>
      <c r="LGA81" s="219"/>
      <c r="LGB81" s="219"/>
      <c r="LGC81" s="219"/>
      <c r="LGD81" s="219"/>
      <c r="LGE81" s="219"/>
      <c r="LGF81" s="219"/>
      <c r="LGG81" s="219"/>
      <c r="LGH81" s="219"/>
      <c r="LGI81" s="219"/>
      <c r="LGJ81" s="219"/>
      <c r="LGK81" s="219"/>
      <c r="LGL81" s="219"/>
      <c r="LGM81" s="219"/>
      <c r="LGN81" s="219"/>
      <c r="LGO81" s="219"/>
      <c r="LGP81" s="219"/>
      <c r="LGQ81" s="219"/>
      <c r="LGR81" s="219"/>
      <c r="LGS81" s="219"/>
      <c r="LGT81" s="219"/>
      <c r="LGU81" s="219"/>
      <c r="LGV81" s="219"/>
      <c r="LGW81" s="219"/>
      <c r="LGX81" s="219"/>
      <c r="LGY81" s="219"/>
      <c r="LGZ81" s="219"/>
      <c r="LHA81" s="219"/>
      <c r="LHB81" s="219"/>
      <c r="LHC81" s="219"/>
      <c r="LHD81" s="219"/>
      <c r="LHE81" s="219"/>
      <c r="LHF81" s="219"/>
      <c r="LHG81" s="219"/>
      <c r="LHH81" s="219"/>
      <c r="LHI81" s="219"/>
      <c r="LHJ81" s="219"/>
      <c r="LHK81" s="219"/>
      <c r="LHL81" s="219"/>
      <c r="LHM81" s="219"/>
      <c r="LHN81" s="219"/>
      <c r="LHO81" s="219"/>
      <c r="LHP81" s="219"/>
      <c r="LHQ81" s="219"/>
      <c r="LHR81" s="219"/>
      <c r="LHS81" s="219"/>
      <c r="LHT81" s="219"/>
      <c r="LHU81" s="219"/>
      <c r="LHV81" s="219"/>
      <c r="LHW81" s="219"/>
      <c r="LHX81" s="219"/>
      <c r="LHY81" s="219"/>
      <c r="LHZ81" s="219"/>
      <c r="LIA81" s="219"/>
      <c r="LIB81" s="219"/>
      <c r="LIC81" s="219"/>
      <c r="LID81" s="219"/>
      <c r="LIE81" s="219"/>
      <c r="LIF81" s="219"/>
      <c r="LIG81" s="219"/>
      <c r="LIH81" s="219"/>
      <c r="LII81" s="219"/>
      <c r="LIJ81" s="219"/>
      <c r="LIK81" s="219"/>
      <c r="LIL81" s="219"/>
      <c r="LIM81" s="219"/>
      <c r="LIN81" s="219"/>
      <c r="LIO81" s="219"/>
      <c r="LIP81" s="219"/>
      <c r="LIQ81" s="219"/>
      <c r="LIR81" s="219"/>
      <c r="LIS81" s="219"/>
      <c r="LIT81" s="219"/>
      <c r="LIU81" s="219"/>
      <c r="LIV81" s="219"/>
      <c r="LIW81" s="219"/>
      <c r="LIX81" s="219"/>
      <c r="LIY81" s="219"/>
      <c r="LIZ81" s="219"/>
      <c r="LJA81" s="219"/>
      <c r="LJB81" s="219"/>
      <c r="LJC81" s="219"/>
      <c r="LJD81" s="219"/>
      <c r="LJE81" s="219"/>
      <c r="LJF81" s="219"/>
      <c r="LJG81" s="219"/>
      <c r="LJH81" s="219"/>
      <c r="LJI81" s="219"/>
      <c r="LJJ81" s="219"/>
      <c r="LJK81" s="219"/>
      <c r="LJL81" s="219"/>
      <c r="LJM81" s="219"/>
      <c r="LJN81" s="219"/>
      <c r="LJO81" s="219"/>
      <c r="LJP81" s="219"/>
      <c r="LJQ81" s="219"/>
      <c r="LJR81" s="219"/>
      <c r="LJS81" s="219"/>
      <c r="LJT81" s="219"/>
      <c r="LJU81" s="219"/>
      <c r="LJV81" s="219"/>
      <c r="LJW81" s="219"/>
      <c r="LJX81" s="219"/>
      <c r="LJY81" s="219"/>
      <c r="LJZ81" s="219"/>
      <c r="LKA81" s="219"/>
      <c r="LKB81" s="219"/>
      <c r="LKC81" s="219"/>
      <c r="LKD81" s="219"/>
      <c r="LKE81" s="219"/>
      <c r="LKF81" s="219"/>
      <c r="LKG81" s="219"/>
      <c r="LKH81" s="219"/>
      <c r="LKI81" s="219"/>
      <c r="LKJ81" s="219"/>
      <c r="LKK81" s="219"/>
      <c r="LKL81" s="219"/>
      <c r="LKM81" s="219"/>
      <c r="LKN81" s="219"/>
      <c r="LKO81" s="219"/>
      <c r="LKP81" s="219"/>
      <c r="LKQ81" s="219"/>
      <c r="LKR81" s="219"/>
      <c r="LKS81" s="219"/>
      <c r="LKT81" s="219"/>
      <c r="LKU81" s="219"/>
      <c r="LKV81" s="219"/>
      <c r="LKW81" s="219"/>
      <c r="LKX81" s="219"/>
      <c r="LKY81" s="219"/>
      <c r="LKZ81" s="219"/>
      <c r="LLA81" s="219"/>
      <c r="LLB81" s="219"/>
      <c r="LLC81" s="219"/>
      <c r="LLD81" s="219"/>
      <c r="LLE81" s="219"/>
      <c r="LLF81" s="219"/>
      <c r="LLG81" s="219"/>
      <c r="LLH81" s="219"/>
      <c r="LLI81" s="219"/>
      <c r="LLJ81" s="219"/>
      <c r="LLK81" s="219"/>
      <c r="LLL81" s="219"/>
      <c r="LLM81" s="219"/>
      <c r="LLN81" s="219"/>
      <c r="LLO81" s="219"/>
      <c r="LLP81" s="219"/>
      <c r="LLQ81" s="219"/>
      <c r="LLR81" s="219"/>
      <c r="LLS81" s="219"/>
      <c r="LLT81" s="219"/>
      <c r="LLU81" s="219"/>
      <c r="LLV81" s="219"/>
      <c r="LLW81" s="219"/>
      <c r="LLX81" s="219"/>
      <c r="LLY81" s="219"/>
      <c r="LLZ81" s="219"/>
      <c r="LMA81" s="219"/>
      <c r="LMB81" s="219"/>
      <c r="LMC81" s="219"/>
      <c r="LMD81" s="219"/>
      <c r="LME81" s="219"/>
      <c r="LMF81" s="219"/>
      <c r="LMG81" s="219"/>
      <c r="LMH81" s="219"/>
      <c r="LMI81" s="219"/>
      <c r="LMJ81" s="219"/>
      <c r="LMK81" s="219"/>
      <c r="LML81" s="219"/>
      <c r="LMM81" s="219"/>
      <c r="LMN81" s="219"/>
      <c r="LMO81" s="219"/>
      <c r="LMP81" s="219"/>
      <c r="LMQ81" s="219"/>
      <c r="LMR81" s="219"/>
      <c r="LMS81" s="219"/>
      <c r="LMT81" s="219"/>
      <c r="LMU81" s="219"/>
      <c r="LMV81" s="219"/>
      <c r="LMW81" s="219"/>
      <c r="LMX81" s="219"/>
      <c r="LMY81" s="219"/>
      <c r="LMZ81" s="219"/>
      <c r="LNA81" s="219"/>
      <c r="LNB81" s="219"/>
      <c r="LNC81" s="219"/>
      <c r="LND81" s="219"/>
      <c r="LNE81" s="219"/>
      <c r="LNF81" s="219"/>
      <c r="LNG81" s="219"/>
      <c r="LNH81" s="219"/>
      <c r="LNI81" s="219"/>
      <c r="LNJ81" s="219"/>
      <c r="LNK81" s="219"/>
      <c r="LNL81" s="219"/>
      <c r="LNM81" s="219"/>
      <c r="LNN81" s="219"/>
      <c r="LNO81" s="219"/>
      <c r="LNP81" s="219"/>
      <c r="LNQ81" s="219"/>
      <c r="LNR81" s="219"/>
      <c r="LNS81" s="219"/>
      <c r="LNT81" s="219"/>
      <c r="LNU81" s="219"/>
      <c r="LNV81" s="219"/>
      <c r="LNW81" s="219"/>
      <c r="LNX81" s="219"/>
      <c r="LNY81" s="219"/>
      <c r="LNZ81" s="219"/>
      <c r="LOA81" s="219"/>
      <c r="LOB81" s="219"/>
      <c r="LOC81" s="219"/>
      <c r="LOD81" s="219"/>
      <c r="LOE81" s="219"/>
      <c r="LOF81" s="219"/>
      <c r="LOG81" s="219"/>
      <c r="LOH81" s="219"/>
      <c r="LOI81" s="219"/>
      <c r="LOJ81" s="219"/>
      <c r="LOK81" s="219"/>
      <c r="LOL81" s="219"/>
      <c r="LOM81" s="219"/>
      <c r="LON81" s="219"/>
      <c r="LOO81" s="219"/>
      <c r="LOP81" s="219"/>
      <c r="LOQ81" s="219"/>
      <c r="LOR81" s="219"/>
      <c r="LOS81" s="219"/>
      <c r="LOT81" s="219"/>
      <c r="LOU81" s="219"/>
      <c r="LOV81" s="219"/>
      <c r="LOW81" s="219"/>
      <c r="LOX81" s="219"/>
      <c r="LOY81" s="219"/>
      <c r="LOZ81" s="219"/>
      <c r="LPA81" s="219"/>
      <c r="LPB81" s="219"/>
      <c r="LPC81" s="219"/>
      <c r="LPD81" s="219"/>
      <c r="LPE81" s="219"/>
      <c r="LPF81" s="219"/>
      <c r="LPG81" s="219"/>
      <c r="LPH81" s="219"/>
      <c r="LPI81" s="219"/>
      <c r="LPJ81" s="219"/>
      <c r="LPK81" s="219"/>
      <c r="LPL81" s="219"/>
      <c r="LPM81" s="219"/>
      <c r="LPN81" s="219"/>
      <c r="LPO81" s="219"/>
      <c r="LPP81" s="219"/>
      <c r="LPQ81" s="219"/>
      <c r="LPR81" s="219"/>
      <c r="LPS81" s="219"/>
      <c r="LPT81" s="219"/>
      <c r="LPU81" s="219"/>
      <c r="LPV81" s="219"/>
      <c r="LPW81" s="219"/>
      <c r="LPX81" s="219"/>
      <c r="LPY81" s="219"/>
      <c r="LPZ81" s="219"/>
      <c r="LQA81" s="219"/>
      <c r="LQB81" s="219"/>
      <c r="LQC81" s="219"/>
      <c r="LQD81" s="219"/>
      <c r="LQE81" s="219"/>
      <c r="LQF81" s="219"/>
      <c r="LQG81" s="219"/>
      <c r="LQH81" s="219"/>
      <c r="LQI81" s="219"/>
      <c r="LQJ81" s="219"/>
      <c r="LQK81" s="219"/>
      <c r="LQL81" s="219"/>
      <c r="LQM81" s="219"/>
      <c r="LQN81" s="219"/>
      <c r="LQO81" s="219"/>
      <c r="LQP81" s="219"/>
      <c r="LQQ81" s="219"/>
      <c r="LQR81" s="219"/>
      <c r="LQS81" s="219"/>
      <c r="LQT81" s="219"/>
      <c r="LQU81" s="219"/>
      <c r="LQV81" s="219"/>
      <c r="LQW81" s="219"/>
      <c r="LQX81" s="219"/>
      <c r="LQY81" s="219"/>
      <c r="LQZ81" s="219"/>
      <c r="LRA81" s="219"/>
      <c r="LRB81" s="219"/>
      <c r="LRC81" s="219"/>
      <c r="LRD81" s="219"/>
      <c r="LRE81" s="219"/>
      <c r="LRF81" s="219"/>
      <c r="LRG81" s="219"/>
      <c r="LRH81" s="219"/>
      <c r="LRI81" s="219"/>
      <c r="LRJ81" s="219"/>
      <c r="LRK81" s="219"/>
      <c r="LRL81" s="219"/>
      <c r="LRM81" s="219"/>
      <c r="LRN81" s="219"/>
      <c r="LRO81" s="219"/>
      <c r="LRP81" s="219"/>
      <c r="LRQ81" s="219"/>
      <c r="LRR81" s="219"/>
      <c r="LRS81" s="219"/>
      <c r="LRT81" s="219"/>
      <c r="LRU81" s="219"/>
      <c r="LRV81" s="219"/>
      <c r="LRW81" s="219"/>
      <c r="LRX81" s="219"/>
      <c r="LRY81" s="219"/>
      <c r="LRZ81" s="219"/>
      <c r="LSA81" s="219"/>
      <c r="LSB81" s="219"/>
      <c r="LSC81" s="219"/>
      <c r="LSD81" s="219"/>
      <c r="LSE81" s="219"/>
      <c r="LSF81" s="219"/>
      <c r="LSG81" s="219"/>
      <c r="LSH81" s="219"/>
      <c r="LSI81" s="219"/>
      <c r="LSJ81" s="219"/>
      <c r="LSK81" s="219"/>
      <c r="LSL81" s="219"/>
      <c r="LSM81" s="219"/>
      <c r="LSN81" s="219"/>
      <c r="LSO81" s="219"/>
      <c r="LSP81" s="219"/>
      <c r="LSQ81" s="219"/>
      <c r="LSR81" s="219"/>
      <c r="LSS81" s="219"/>
      <c r="LST81" s="219"/>
      <c r="LSU81" s="219"/>
      <c r="LSV81" s="219"/>
      <c r="LSW81" s="219"/>
      <c r="LSX81" s="219"/>
      <c r="LSY81" s="219"/>
      <c r="LSZ81" s="219"/>
      <c r="LTA81" s="219"/>
      <c r="LTB81" s="219"/>
      <c r="LTC81" s="219"/>
      <c r="LTD81" s="219"/>
      <c r="LTE81" s="219"/>
      <c r="LTF81" s="219"/>
      <c r="LTG81" s="219"/>
      <c r="LTH81" s="219"/>
      <c r="LTI81" s="219"/>
      <c r="LTJ81" s="219"/>
      <c r="LTK81" s="219"/>
      <c r="LTL81" s="219"/>
      <c r="LTM81" s="219"/>
      <c r="LTN81" s="219"/>
      <c r="LTO81" s="219"/>
      <c r="LTP81" s="219"/>
      <c r="LTQ81" s="219"/>
      <c r="LTR81" s="219"/>
      <c r="LTS81" s="219"/>
      <c r="LTT81" s="219"/>
      <c r="LTU81" s="219"/>
      <c r="LTV81" s="219"/>
      <c r="LTW81" s="219"/>
      <c r="LTX81" s="219"/>
      <c r="LTY81" s="219"/>
      <c r="LTZ81" s="219"/>
      <c r="LUA81" s="219"/>
      <c r="LUB81" s="219"/>
      <c r="LUC81" s="219"/>
      <c r="LUD81" s="219"/>
      <c r="LUE81" s="219"/>
      <c r="LUF81" s="219"/>
      <c r="LUG81" s="219"/>
      <c r="LUH81" s="219"/>
      <c r="LUI81" s="219"/>
      <c r="LUJ81" s="219"/>
      <c r="LUK81" s="219"/>
      <c r="LUL81" s="219"/>
      <c r="LUM81" s="219"/>
      <c r="LUN81" s="219"/>
      <c r="LUO81" s="219"/>
      <c r="LUP81" s="219"/>
      <c r="LUQ81" s="219"/>
      <c r="LUR81" s="219"/>
      <c r="LUS81" s="219"/>
      <c r="LUT81" s="219"/>
      <c r="LUU81" s="219"/>
      <c r="LUV81" s="219"/>
      <c r="LUW81" s="219"/>
      <c r="LUX81" s="219"/>
      <c r="LUY81" s="219"/>
      <c r="LUZ81" s="219"/>
      <c r="LVA81" s="219"/>
      <c r="LVB81" s="219"/>
      <c r="LVC81" s="219"/>
      <c r="LVD81" s="219"/>
      <c r="LVE81" s="219"/>
      <c r="LVF81" s="219"/>
      <c r="LVG81" s="219"/>
      <c r="LVH81" s="219"/>
      <c r="LVI81" s="219"/>
      <c r="LVJ81" s="219"/>
      <c r="LVK81" s="219"/>
      <c r="LVL81" s="219"/>
      <c r="LVM81" s="219"/>
      <c r="LVN81" s="219"/>
      <c r="LVO81" s="219"/>
      <c r="LVP81" s="219"/>
      <c r="LVQ81" s="219"/>
      <c r="LVR81" s="219"/>
      <c r="LVS81" s="219"/>
      <c r="LVT81" s="219"/>
      <c r="LVU81" s="219"/>
      <c r="LVV81" s="219"/>
      <c r="LVW81" s="219"/>
      <c r="LVX81" s="219"/>
      <c r="LVY81" s="219"/>
      <c r="LVZ81" s="219"/>
      <c r="LWA81" s="219"/>
      <c r="LWB81" s="219"/>
      <c r="LWC81" s="219"/>
      <c r="LWD81" s="219"/>
      <c r="LWE81" s="219"/>
      <c r="LWF81" s="219"/>
      <c r="LWG81" s="219"/>
      <c r="LWH81" s="219"/>
      <c r="LWI81" s="219"/>
      <c r="LWJ81" s="219"/>
      <c r="LWK81" s="219"/>
      <c r="LWL81" s="219"/>
      <c r="LWM81" s="219"/>
      <c r="LWN81" s="219"/>
      <c r="LWO81" s="219"/>
      <c r="LWP81" s="219"/>
      <c r="LWQ81" s="219"/>
      <c r="LWR81" s="219"/>
      <c r="LWS81" s="219"/>
      <c r="LWT81" s="219"/>
      <c r="LWU81" s="219"/>
      <c r="LWV81" s="219"/>
      <c r="LWW81" s="219"/>
      <c r="LWX81" s="219"/>
      <c r="LWY81" s="219"/>
      <c r="LWZ81" s="219"/>
      <c r="LXA81" s="219"/>
      <c r="LXB81" s="219"/>
      <c r="LXC81" s="219"/>
      <c r="LXD81" s="219"/>
      <c r="LXE81" s="219"/>
      <c r="LXF81" s="219"/>
      <c r="LXG81" s="219"/>
      <c r="LXH81" s="219"/>
      <c r="LXI81" s="219"/>
      <c r="LXJ81" s="219"/>
      <c r="LXK81" s="219"/>
      <c r="LXL81" s="219"/>
      <c r="LXM81" s="219"/>
      <c r="LXN81" s="219"/>
      <c r="LXO81" s="219"/>
      <c r="LXP81" s="219"/>
      <c r="LXQ81" s="219"/>
      <c r="LXR81" s="219"/>
      <c r="LXS81" s="219"/>
      <c r="LXT81" s="219"/>
      <c r="LXU81" s="219"/>
      <c r="LXV81" s="219"/>
      <c r="LXW81" s="219"/>
      <c r="LXX81" s="219"/>
      <c r="LXY81" s="219"/>
      <c r="LXZ81" s="219"/>
      <c r="LYA81" s="219"/>
      <c r="LYB81" s="219"/>
      <c r="LYC81" s="219"/>
      <c r="LYD81" s="219"/>
      <c r="LYE81" s="219"/>
      <c r="LYF81" s="219"/>
      <c r="LYG81" s="219"/>
      <c r="LYH81" s="219"/>
      <c r="LYI81" s="219"/>
      <c r="LYJ81" s="219"/>
      <c r="LYK81" s="219"/>
      <c r="LYL81" s="219"/>
      <c r="LYM81" s="219"/>
      <c r="LYN81" s="219"/>
      <c r="LYO81" s="219"/>
      <c r="LYP81" s="219"/>
      <c r="LYQ81" s="219"/>
      <c r="LYR81" s="219"/>
      <c r="LYS81" s="219"/>
      <c r="LYT81" s="219"/>
      <c r="LYU81" s="219"/>
      <c r="LYV81" s="219"/>
      <c r="LYW81" s="219"/>
      <c r="LYX81" s="219"/>
      <c r="LYY81" s="219"/>
      <c r="LYZ81" s="219"/>
      <c r="LZA81" s="219"/>
      <c r="LZB81" s="219"/>
      <c r="LZC81" s="219"/>
      <c r="LZD81" s="219"/>
      <c r="LZE81" s="219"/>
      <c r="LZF81" s="219"/>
      <c r="LZG81" s="219"/>
      <c r="LZH81" s="219"/>
      <c r="LZI81" s="219"/>
      <c r="LZJ81" s="219"/>
      <c r="LZK81" s="219"/>
      <c r="LZL81" s="219"/>
      <c r="LZM81" s="219"/>
      <c r="LZN81" s="219"/>
      <c r="LZO81" s="219"/>
      <c r="LZP81" s="219"/>
      <c r="LZQ81" s="219"/>
      <c r="LZR81" s="219"/>
      <c r="LZS81" s="219"/>
      <c r="LZT81" s="219"/>
      <c r="LZU81" s="219"/>
      <c r="LZV81" s="219"/>
      <c r="LZW81" s="219"/>
      <c r="LZX81" s="219"/>
      <c r="LZY81" s="219"/>
      <c r="LZZ81" s="219"/>
      <c r="MAA81" s="219"/>
      <c r="MAB81" s="219"/>
      <c r="MAC81" s="219"/>
      <c r="MAD81" s="219"/>
      <c r="MAE81" s="219"/>
      <c r="MAF81" s="219"/>
      <c r="MAG81" s="219"/>
      <c r="MAH81" s="219"/>
      <c r="MAI81" s="219"/>
      <c r="MAJ81" s="219"/>
      <c r="MAK81" s="219"/>
      <c r="MAL81" s="219"/>
      <c r="MAM81" s="219"/>
      <c r="MAN81" s="219"/>
      <c r="MAO81" s="219"/>
      <c r="MAP81" s="219"/>
      <c r="MAQ81" s="219"/>
      <c r="MAR81" s="219"/>
      <c r="MAS81" s="219"/>
      <c r="MAT81" s="219"/>
      <c r="MAU81" s="219"/>
      <c r="MAV81" s="219"/>
      <c r="MAW81" s="219"/>
      <c r="MAX81" s="219"/>
      <c r="MAY81" s="219"/>
      <c r="MAZ81" s="219"/>
      <c r="MBA81" s="219"/>
      <c r="MBB81" s="219"/>
      <c r="MBC81" s="219"/>
      <c r="MBD81" s="219"/>
      <c r="MBE81" s="219"/>
      <c r="MBF81" s="219"/>
      <c r="MBG81" s="219"/>
      <c r="MBH81" s="219"/>
      <c r="MBI81" s="219"/>
      <c r="MBJ81" s="219"/>
      <c r="MBK81" s="219"/>
      <c r="MBL81" s="219"/>
      <c r="MBM81" s="219"/>
      <c r="MBN81" s="219"/>
      <c r="MBO81" s="219"/>
      <c r="MBP81" s="219"/>
      <c r="MBQ81" s="219"/>
      <c r="MBR81" s="219"/>
      <c r="MBS81" s="219"/>
      <c r="MBT81" s="219"/>
      <c r="MBU81" s="219"/>
      <c r="MBV81" s="219"/>
      <c r="MBW81" s="219"/>
      <c r="MBX81" s="219"/>
      <c r="MBY81" s="219"/>
      <c r="MBZ81" s="219"/>
      <c r="MCA81" s="219"/>
      <c r="MCB81" s="219"/>
      <c r="MCC81" s="219"/>
      <c r="MCD81" s="219"/>
      <c r="MCE81" s="219"/>
      <c r="MCF81" s="219"/>
      <c r="MCG81" s="219"/>
      <c r="MCH81" s="219"/>
      <c r="MCI81" s="219"/>
      <c r="MCJ81" s="219"/>
      <c r="MCK81" s="219"/>
      <c r="MCL81" s="219"/>
      <c r="MCM81" s="219"/>
      <c r="MCN81" s="219"/>
      <c r="MCO81" s="219"/>
      <c r="MCP81" s="219"/>
      <c r="MCQ81" s="219"/>
      <c r="MCR81" s="219"/>
      <c r="MCS81" s="219"/>
      <c r="MCT81" s="219"/>
      <c r="MCU81" s="219"/>
      <c r="MCV81" s="219"/>
      <c r="MCW81" s="219"/>
      <c r="MCX81" s="219"/>
      <c r="MCY81" s="219"/>
      <c r="MCZ81" s="219"/>
      <c r="MDA81" s="219"/>
      <c r="MDB81" s="219"/>
      <c r="MDC81" s="219"/>
      <c r="MDD81" s="219"/>
      <c r="MDE81" s="219"/>
      <c r="MDF81" s="219"/>
      <c r="MDG81" s="219"/>
      <c r="MDH81" s="219"/>
      <c r="MDI81" s="219"/>
      <c r="MDJ81" s="219"/>
      <c r="MDK81" s="219"/>
      <c r="MDL81" s="219"/>
      <c r="MDM81" s="219"/>
      <c r="MDN81" s="219"/>
      <c r="MDO81" s="219"/>
      <c r="MDP81" s="219"/>
      <c r="MDQ81" s="219"/>
      <c r="MDR81" s="219"/>
      <c r="MDS81" s="219"/>
      <c r="MDT81" s="219"/>
      <c r="MDU81" s="219"/>
      <c r="MDV81" s="219"/>
      <c r="MDW81" s="219"/>
      <c r="MDX81" s="219"/>
      <c r="MDY81" s="219"/>
      <c r="MDZ81" s="219"/>
      <c r="MEA81" s="219"/>
      <c r="MEB81" s="219"/>
      <c r="MEC81" s="219"/>
      <c r="MED81" s="219"/>
      <c r="MEE81" s="219"/>
      <c r="MEF81" s="219"/>
      <c r="MEG81" s="219"/>
      <c r="MEH81" s="219"/>
      <c r="MEI81" s="219"/>
      <c r="MEJ81" s="219"/>
      <c r="MEK81" s="219"/>
      <c r="MEL81" s="219"/>
      <c r="MEM81" s="219"/>
      <c r="MEN81" s="219"/>
      <c r="MEO81" s="219"/>
      <c r="MEP81" s="219"/>
      <c r="MEQ81" s="219"/>
      <c r="MER81" s="219"/>
      <c r="MES81" s="219"/>
      <c r="MET81" s="219"/>
      <c r="MEU81" s="219"/>
      <c r="MEV81" s="219"/>
      <c r="MEW81" s="219"/>
      <c r="MEX81" s="219"/>
      <c r="MEY81" s="219"/>
      <c r="MEZ81" s="219"/>
      <c r="MFA81" s="219"/>
      <c r="MFB81" s="219"/>
      <c r="MFC81" s="219"/>
      <c r="MFD81" s="219"/>
      <c r="MFE81" s="219"/>
      <c r="MFF81" s="219"/>
      <c r="MFG81" s="219"/>
      <c r="MFH81" s="219"/>
      <c r="MFI81" s="219"/>
      <c r="MFJ81" s="219"/>
      <c r="MFK81" s="219"/>
      <c r="MFL81" s="219"/>
      <c r="MFM81" s="219"/>
      <c r="MFN81" s="219"/>
      <c r="MFO81" s="219"/>
      <c r="MFP81" s="219"/>
      <c r="MFQ81" s="219"/>
      <c r="MFR81" s="219"/>
      <c r="MFS81" s="219"/>
      <c r="MFT81" s="219"/>
      <c r="MFU81" s="219"/>
      <c r="MFV81" s="219"/>
      <c r="MFW81" s="219"/>
      <c r="MFX81" s="219"/>
      <c r="MFY81" s="219"/>
      <c r="MFZ81" s="219"/>
      <c r="MGA81" s="219"/>
      <c r="MGB81" s="219"/>
      <c r="MGC81" s="219"/>
      <c r="MGD81" s="219"/>
      <c r="MGE81" s="219"/>
      <c r="MGF81" s="219"/>
      <c r="MGG81" s="219"/>
      <c r="MGH81" s="219"/>
      <c r="MGI81" s="219"/>
      <c r="MGJ81" s="219"/>
      <c r="MGK81" s="219"/>
      <c r="MGL81" s="219"/>
      <c r="MGM81" s="219"/>
      <c r="MGN81" s="219"/>
      <c r="MGO81" s="219"/>
      <c r="MGP81" s="219"/>
      <c r="MGQ81" s="219"/>
      <c r="MGR81" s="219"/>
      <c r="MGS81" s="219"/>
      <c r="MGT81" s="219"/>
      <c r="MGU81" s="219"/>
      <c r="MGV81" s="219"/>
      <c r="MGW81" s="219"/>
      <c r="MGX81" s="219"/>
      <c r="MGY81" s="219"/>
      <c r="MGZ81" s="219"/>
      <c r="MHA81" s="219"/>
      <c r="MHB81" s="219"/>
      <c r="MHC81" s="219"/>
      <c r="MHD81" s="219"/>
      <c r="MHE81" s="219"/>
      <c r="MHF81" s="219"/>
      <c r="MHG81" s="219"/>
      <c r="MHH81" s="219"/>
      <c r="MHI81" s="219"/>
      <c r="MHJ81" s="219"/>
      <c r="MHK81" s="219"/>
      <c r="MHL81" s="219"/>
      <c r="MHM81" s="219"/>
      <c r="MHN81" s="219"/>
      <c r="MHO81" s="219"/>
      <c r="MHP81" s="219"/>
      <c r="MHQ81" s="219"/>
      <c r="MHR81" s="219"/>
      <c r="MHS81" s="219"/>
      <c r="MHT81" s="219"/>
      <c r="MHU81" s="219"/>
      <c r="MHV81" s="219"/>
      <c r="MHW81" s="219"/>
      <c r="MHX81" s="219"/>
      <c r="MHY81" s="219"/>
      <c r="MHZ81" s="219"/>
      <c r="MIA81" s="219"/>
      <c r="MIB81" s="219"/>
      <c r="MIC81" s="219"/>
      <c r="MID81" s="219"/>
      <c r="MIE81" s="219"/>
      <c r="MIF81" s="219"/>
      <c r="MIG81" s="219"/>
      <c r="MIH81" s="219"/>
      <c r="MII81" s="219"/>
      <c r="MIJ81" s="219"/>
      <c r="MIK81" s="219"/>
      <c r="MIL81" s="219"/>
      <c r="MIM81" s="219"/>
      <c r="MIN81" s="219"/>
      <c r="MIO81" s="219"/>
      <c r="MIP81" s="219"/>
      <c r="MIQ81" s="219"/>
      <c r="MIR81" s="219"/>
      <c r="MIS81" s="219"/>
      <c r="MIT81" s="219"/>
      <c r="MIU81" s="219"/>
      <c r="MIV81" s="219"/>
      <c r="MIW81" s="219"/>
      <c r="MIX81" s="219"/>
      <c r="MIY81" s="219"/>
      <c r="MIZ81" s="219"/>
      <c r="MJA81" s="219"/>
      <c r="MJB81" s="219"/>
      <c r="MJC81" s="219"/>
      <c r="MJD81" s="219"/>
      <c r="MJE81" s="219"/>
      <c r="MJF81" s="219"/>
      <c r="MJG81" s="219"/>
      <c r="MJH81" s="219"/>
      <c r="MJI81" s="219"/>
      <c r="MJJ81" s="219"/>
      <c r="MJK81" s="219"/>
      <c r="MJL81" s="219"/>
      <c r="MJM81" s="219"/>
      <c r="MJN81" s="219"/>
      <c r="MJO81" s="219"/>
      <c r="MJP81" s="219"/>
      <c r="MJQ81" s="219"/>
      <c r="MJR81" s="219"/>
      <c r="MJS81" s="219"/>
      <c r="MJT81" s="219"/>
      <c r="MJU81" s="219"/>
      <c r="MJV81" s="219"/>
      <c r="MJW81" s="219"/>
      <c r="MJX81" s="219"/>
      <c r="MJY81" s="219"/>
      <c r="MJZ81" s="219"/>
      <c r="MKA81" s="219"/>
      <c r="MKB81" s="219"/>
      <c r="MKC81" s="219"/>
      <c r="MKD81" s="219"/>
      <c r="MKE81" s="219"/>
      <c r="MKF81" s="219"/>
      <c r="MKG81" s="219"/>
      <c r="MKH81" s="219"/>
      <c r="MKI81" s="219"/>
      <c r="MKJ81" s="219"/>
      <c r="MKK81" s="219"/>
      <c r="MKL81" s="219"/>
      <c r="MKM81" s="219"/>
      <c r="MKN81" s="219"/>
      <c r="MKO81" s="219"/>
      <c r="MKP81" s="219"/>
      <c r="MKQ81" s="219"/>
      <c r="MKR81" s="219"/>
      <c r="MKS81" s="219"/>
      <c r="MKT81" s="219"/>
      <c r="MKU81" s="219"/>
      <c r="MKV81" s="219"/>
      <c r="MKW81" s="219"/>
      <c r="MKX81" s="219"/>
      <c r="MKY81" s="219"/>
      <c r="MKZ81" s="219"/>
      <c r="MLA81" s="219"/>
      <c r="MLB81" s="219"/>
      <c r="MLC81" s="219"/>
      <c r="MLD81" s="219"/>
      <c r="MLE81" s="219"/>
      <c r="MLF81" s="219"/>
      <c r="MLG81" s="219"/>
      <c r="MLH81" s="219"/>
      <c r="MLI81" s="219"/>
      <c r="MLJ81" s="219"/>
      <c r="MLK81" s="219"/>
      <c r="MLL81" s="219"/>
      <c r="MLM81" s="219"/>
      <c r="MLN81" s="219"/>
      <c r="MLO81" s="219"/>
      <c r="MLP81" s="219"/>
      <c r="MLQ81" s="219"/>
      <c r="MLR81" s="219"/>
      <c r="MLS81" s="219"/>
      <c r="MLT81" s="219"/>
      <c r="MLU81" s="219"/>
      <c r="MLV81" s="219"/>
      <c r="MLW81" s="219"/>
      <c r="MLX81" s="219"/>
      <c r="MLY81" s="219"/>
      <c r="MLZ81" s="219"/>
      <c r="MMA81" s="219"/>
      <c r="MMB81" s="219"/>
      <c r="MMC81" s="219"/>
      <c r="MMD81" s="219"/>
      <c r="MME81" s="219"/>
      <c r="MMF81" s="219"/>
      <c r="MMG81" s="219"/>
      <c r="MMH81" s="219"/>
      <c r="MMI81" s="219"/>
      <c r="MMJ81" s="219"/>
      <c r="MMK81" s="219"/>
      <c r="MML81" s="219"/>
      <c r="MMM81" s="219"/>
      <c r="MMN81" s="219"/>
      <c r="MMO81" s="219"/>
      <c r="MMP81" s="219"/>
      <c r="MMQ81" s="219"/>
      <c r="MMR81" s="219"/>
      <c r="MMS81" s="219"/>
      <c r="MMT81" s="219"/>
      <c r="MMU81" s="219"/>
      <c r="MMV81" s="219"/>
      <c r="MMW81" s="219"/>
      <c r="MMX81" s="219"/>
      <c r="MMY81" s="219"/>
      <c r="MMZ81" s="219"/>
      <c r="MNA81" s="219"/>
      <c r="MNB81" s="219"/>
      <c r="MNC81" s="219"/>
      <c r="MND81" s="219"/>
      <c r="MNE81" s="219"/>
      <c r="MNF81" s="219"/>
      <c r="MNG81" s="219"/>
      <c r="MNH81" s="219"/>
      <c r="MNI81" s="219"/>
      <c r="MNJ81" s="219"/>
      <c r="MNK81" s="219"/>
      <c r="MNL81" s="219"/>
      <c r="MNM81" s="219"/>
      <c r="MNN81" s="219"/>
      <c r="MNO81" s="219"/>
      <c r="MNP81" s="219"/>
      <c r="MNQ81" s="219"/>
      <c r="MNR81" s="219"/>
      <c r="MNS81" s="219"/>
      <c r="MNT81" s="219"/>
      <c r="MNU81" s="219"/>
      <c r="MNV81" s="219"/>
      <c r="MNW81" s="219"/>
      <c r="MNX81" s="219"/>
      <c r="MNY81" s="219"/>
      <c r="MNZ81" s="219"/>
      <c r="MOA81" s="219"/>
      <c r="MOB81" s="219"/>
      <c r="MOC81" s="219"/>
      <c r="MOD81" s="219"/>
      <c r="MOE81" s="219"/>
      <c r="MOF81" s="219"/>
      <c r="MOG81" s="219"/>
      <c r="MOH81" s="219"/>
      <c r="MOI81" s="219"/>
      <c r="MOJ81" s="219"/>
      <c r="MOK81" s="219"/>
      <c r="MOL81" s="219"/>
      <c r="MOM81" s="219"/>
      <c r="MON81" s="219"/>
      <c r="MOO81" s="219"/>
      <c r="MOP81" s="219"/>
      <c r="MOQ81" s="219"/>
      <c r="MOR81" s="219"/>
      <c r="MOS81" s="219"/>
      <c r="MOT81" s="219"/>
      <c r="MOU81" s="219"/>
      <c r="MOV81" s="219"/>
      <c r="MOW81" s="219"/>
      <c r="MOX81" s="219"/>
      <c r="MOY81" s="219"/>
      <c r="MOZ81" s="219"/>
      <c r="MPA81" s="219"/>
      <c r="MPB81" s="219"/>
      <c r="MPC81" s="219"/>
      <c r="MPD81" s="219"/>
      <c r="MPE81" s="219"/>
      <c r="MPF81" s="219"/>
      <c r="MPG81" s="219"/>
      <c r="MPH81" s="219"/>
      <c r="MPI81" s="219"/>
      <c r="MPJ81" s="219"/>
      <c r="MPK81" s="219"/>
      <c r="MPL81" s="219"/>
      <c r="MPM81" s="219"/>
      <c r="MPN81" s="219"/>
      <c r="MPO81" s="219"/>
      <c r="MPP81" s="219"/>
      <c r="MPQ81" s="219"/>
      <c r="MPR81" s="219"/>
      <c r="MPS81" s="219"/>
      <c r="MPT81" s="219"/>
      <c r="MPU81" s="219"/>
      <c r="MPV81" s="219"/>
      <c r="MPW81" s="219"/>
      <c r="MPX81" s="219"/>
      <c r="MPY81" s="219"/>
      <c r="MPZ81" s="219"/>
      <c r="MQA81" s="219"/>
      <c r="MQB81" s="219"/>
      <c r="MQC81" s="219"/>
      <c r="MQD81" s="219"/>
      <c r="MQE81" s="219"/>
      <c r="MQF81" s="219"/>
      <c r="MQG81" s="219"/>
      <c r="MQH81" s="219"/>
      <c r="MQI81" s="219"/>
      <c r="MQJ81" s="219"/>
      <c r="MQK81" s="219"/>
      <c r="MQL81" s="219"/>
      <c r="MQM81" s="219"/>
      <c r="MQN81" s="219"/>
      <c r="MQO81" s="219"/>
      <c r="MQP81" s="219"/>
      <c r="MQQ81" s="219"/>
      <c r="MQR81" s="219"/>
      <c r="MQS81" s="219"/>
      <c r="MQT81" s="219"/>
      <c r="MQU81" s="219"/>
      <c r="MQV81" s="219"/>
      <c r="MQW81" s="219"/>
      <c r="MQX81" s="219"/>
      <c r="MQY81" s="219"/>
      <c r="MQZ81" s="219"/>
      <c r="MRA81" s="219"/>
      <c r="MRB81" s="219"/>
      <c r="MRC81" s="219"/>
      <c r="MRD81" s="219"/>
      <c r="MRE81" s="219"/>
      <c r="MRF81" s="219"/>
      <c r="MRG81" s="219"/>
      <c r="MRH81" s="219"/>
      <c r="MRI81" s="219"/>
      <c r="MRJ81" s="219"/>
      <c r="MRK81" s="219"/>
      <c r="MRL81" s="219"/>
      <c r="MRM81" s="219"/>
      <c r="MRN81" s="219"/>
      <c r="MRO81" s="219"/>
      <c r="MRP81" s="219"/>
      <c r="MRQ81" s="219"/>
      <c r="MRR81" s="219"/>
      <c r="MRS81" s="219"/>
      <c r="MRT81" s="219"/>
      <c r="MRU81" s="219"/>
      <c r="MRV81" s="219"/>
      <c r="MRW81" s="219"/>
      <c r="MRX81" s="219"/>
      <c r="MRY81" s="219"/>
      <c r="MRZ81" s="219"/>
      <c r="MSA81" s="219"/>
      <c r="MSB81" s="219"/>
      <c r="MSC81" s="219"/>
      <c r="MSD81" s="219"/>
      <c r="MSE81" s="219"/>
      <c r="MSF81" s="219"/>
      <c r="MSG81" s="219"/>
      <c r="MSH81" s="219"/>
      <c r="MSI81" s="219"/>
      <c r="MSJ81" s="219"/>
      <c r="MSK81" s="219"/>
      <c r="MSL81" s="219"/>
      <c r="MSM81" s="219"/>
      <c r="MSN81" s="219"/>
      <c r="MSO81" s="219"/>
      <c r="MSP81" s="219"/>
      <c r="MSQ81" s="219"/>
      <c r="MSR81" s="219"/>
      <c r="MSS81" s="219"/>
      <c r="MST81" s="219"/>
      <c r="MSU81" s="219"/>
      <c r="MSV81" s="219"/>
      <c r="MSW81" s="219"/>
      <c r="MSX81" s="219"/>
      <c r="MSY81" s="219"/>
      <c r="MSZ81" s="219"/>
      <c r="MTA81" s="219"/>
      <c r="MTB81" s="219"/>
      <c r="MTC81" s="219"/>
      <c r="MTD81" s="219"/>
      <c r="MTE81" s="219"/>
      <c r="MTF81" s="219"/>
      <c r="MTG81" s="219"/>
      <c r="MTH81" s="219"/>
      <c r="MTI81" s="219"/>
      <c r="MTJ81" s="219"/>
      <c r="MTK81" s="219"/>
      <c r="MTL81" s="219"/>
      <c r="MTM81" s="219"/>
      <c r="MTN81" s="219"/>
      <c r="MTO81" s="219"/>
      <c r="MTP81" s="219"/>
      <c r="MTQ81" s="219"/>
      <c r="MTR81" s="219"/>
      <c r="MTS81" s="219"/>
      <c r="MTT81" s="219"/>
      <c r="MTU81" s="219"/>
      <c r="MTV81" s="219"/>
      <c r="MTW81" s="219"/>
      <c r="MTX81" s="219"/>
      <c r="MTY81" s="219"/>
      <c r="MTZ81" s="219"/>
      <c r="MUA81" s="219"/>
      <c r="MUB81" s="219"/>
      <c r="MUC81" s="219"/>
      <c r="MUD81" s="219"/>
      <c r="MUE81" s="219"/>
      <c r="MUF81" s="219"/>
      <c r="MUG81" s="219"/>
      <c r="MUH81" s="219"/>
      <c r="MUI81" s="219"/>
      <c r="MUJ81" s="219"/>
      <c r="MUK81" s="219"/>
      <c r="MUL81" s="219"/>
      <c r="MUM81" s="219"/>
      <c r="MUN81" s="219"/>
      <c r="MUO81" s="219"/>
      <c r="MUP81" s="219"/>
      <c r="MUQ81" s="219"/>
      <c r="MUR81" s="219"/>
      <c r="MUS81" s="219"/>
      <c r="MUT81" s="219"/>
      <c r="MUU81" s="219"/>
      <c r="MUV81" s="219"/>
      <c r="MUW81" s="219"/>
      <c r="MUX81" s="219"/>
      <c r="MUY81" s="219"/>
      <c r="MUZ81" s="219"/>
      <c r="MVA81" s="219"/>
      <c r="MVB81" s="219"/>
      <c r="MVC81" s="219"/>
      <c r="MVD81" s="219"/>
      <c r="MVE81" s="219"/>
      <c r="MVF81" s="219"/>
      <c r="MVG81" s="219"/>
      <c r="MVH81" s="219"/>
      <c r="MVI81" s="219"/>
      <c r="MVJ81" s="219"/>
      <c r="MVK81" s="219"/>
      <c r="MVL81" s="219"/>
      <c r="MVM81" s="219"/>
      <c r="MVN81" s="219"/>
      <c r="MVO81" s="219"/>
      <c r="MVP81" s="219"/>
      <c r="MVQ81" s="219"/>
      <c r="MVR81" s="219"/>
      <c r="MVS81" s="219"/>
      <c r="MVT81" s="219"/>
      <c r="MVU81" s="219"/>
      <c r="MVV81" s="219"/>
      <c r="MVW81" s="219"/>
      <c r="MVX81" s="219"/>
      <c r="MVY81" s="219"/>
      <c r="MVZ81" s="219"/>
      <c r="MWA81" s="219"/>
      <c r="MWB81" s="219"/>
      <c r="MWC81" s="219"/>
      <c r="MWD81" s="219"/>
      <c r="MWE81" s="219"/>
      <c r="MWF81" s="219"/>
      <c r="MWG81" s="219"/>
      <c r="MWH81" s="219"/>
      <c r="MWI81" s="219"/>
      <c r="MWJ81" s="219"/>
      <c r="MWK81" s="219"/>
      <c r="MWL81" s="219"/>
      <c r="MWM81" s="219"/>
      <c r="MWN81" s="219"/>
      <c r="MWO81" s="219"/>
      <c r="MWP81" s="219"/>
      <c r="MWQ81" s="219"/>
      <c r="MWR81" s="219"/>
      <c r="MWS81" s="219"/>
      <c r="MWT81" s="219"/>
      <c r="MWU81" s="219"/>
      <c r="MWV81" s="219"/>
      <c r="MWW81" s="219"/>
      <c r="MWX81" s="219"/>
      <c r="MWY81" s="219"/>
      <c r="MWZ81" s="219"/>
      <c r="MXA81" s="219"/>
      <c r="MXB81" s="219"/>
      <c r="MXC81" s="219"/>
      <c r="MXD81" s="219"/>
      <c r="MXE81" s="219"/>
      <c r="MXF81" s="219"/>
      <c r="MXG81" s="219"/>
      <c r="MXH81" s="219"/>
      <c r="MXI81" s="219"/>
      <c r="MXJ81" s="219"/>
      <c r="MXK81" s="219"/>
      <c r="MXL81" s="219"/>
      <c r="MXM81" s="219"/>
      <c r="MXN81" s="219"/>
      <c r="MXO81" s="219"/>
      <c r="MXP81" s="219"/>
      <c r="MXQ81" s="219"/>
      <c r="MXR81" s="219"/>
      <c r="MXS81" s="219"/>
      <c r="MXT81" s="219"/>
      <c r="MXU81" s="219"/>
      <c r="MXV81" s="219"/>
      <c r="MXW81" s="219"/>
      <c r="MXX81" s="219"/>
      <c r="MXY81" s="219"/>
      <c r="MXZ81" s="219"/>
      <c r="MYA81" s="219"/>
      <c r="MYB81" s="219"/>
      <c r="MYC81" s="219"/>
      <c r="MYD81" s="219"/>
      <c r="MYE81" s="219"/>
      <c r="MYF81" s="219"/>
      <c r="MYG81" s="219"/>
      <c r="MYH81" s="219"/>
      <c r="MYI81" s="219"/>
      <c r="MYJ81" s="219"/>
      <c r="MYK81" s="219"/>
      <c r="MYL81" s="219"/>
      <c r="MYM81" s="219"/>
      <c r="MYN81" s="219"/>
      <c r="MYO81" s="219"/>
      <c r="MYP81" s="219"/>
      <c r="MYQ81" s="219"/>
      <c r="MYR81" s="219"/>
      <c r="MYS81" s="219"/>
      <c r="MYT81" s="219"/>
      <c r="MYU81" s="219"/>
      <c r="MYV81" s="219"/>
      <c r="MYW81" s="219"/>
      <c r="MYX81" s="219"/>
      <c r="MYY81" s="219"/>
      <c r="MYZ81" s="219"/>
      <c r="MZA81" s="219"/>
      <c r="MZB81" s="219"/>
      <c r="MZC81" s="219"/>
      <c r="MZD81" s="219"/>
      <c r="MZE81" s="219"/>
      <c r="MZF81" s="219"/>
      <c r="MZG81" s="219"/>
      <c r="MZH81" s="219"/>
      <c r="MZI81" s="219"/>
      <c r="MZJ81" s="219"/>
      <c r="MZK81" s="219"/>
      <c r="MZL81" s="219"/>
      <c r="MZM81" s="219"/>
      <c r="MZN81" s="219"/>
      <c r="MZO81" s="219"/>
      <c r="MZP81" s="219"/>
      <c r="MZQ81" s="219"/>
      <c r="MZR81" s="219"/>
      <c r="MZS81" s="219"/>
      <c r="MZT81" s="219"/>
      <c r="MZU81" s="219"/>
      <c r="MZV81" s="219"/>
      <c r="MZW81" s="219"/>
      <c r="MZX81" s="219"/>
      <c r="MZY81" s="219"/>
      <c r="MZZ81" s="219"/>
      <c r="NAA81" s="219"/>
      <c r="NAB81" s="219"/>
      <c r="NAC81" s="219"/>
      <c r="NAD81" s="219"/>
      <c r="NAE81" s="219"/>
      <c r="NAF81" s="219"/>
      <c r="NAG81" s="219"/>
      <c r="NAH81" s="219"/>
      <c r="NAI81" s="219"/>
      <c r="NAJ81" s="219"/>
      <c r="NAK81" s="219"/>
      <c r="NAL81" s="219"/>
      <c r="NAM81" s="219"/>
      <c r="NAN81" s="219"/>
      <c r="NAO81" s="219"/>
      <c r="NAP81" s="219"/>
      <c r="NAQ81" s="219"/>
      <c r="NAR81" s="219"/>
      <c r="NAS81" s="219"/>
      <c r="NAT81" s="219"/>
      <c r="NAU81" s="219"/>
      <c r="NAV81" s="219"/>
      <c r="NAW81" s="219"/>
      <c r="NAX81" s="219"/>
      <c r="NAY81" s="219"/>
      <c r="NAZ81" s="219"/>
      <c r="NBA81" s="219"/>
      <c r="NBB81" s="219"/>
      <c r="NBC81" s="219"/>
      <c r="NBD81" s="219"/>
      <c r="NBE81" s="219"/>
      <c r="NBF81" s="219"/>
      <c r="NBG81" s="219"/>
      <c r="NBH81" s="219"/>
      <c r="NBI81" s="219"/>
      <c r="NBJ81" s="219"/>
      <c r="NBK81" s="219"/>
      <c r="NBL81" s="219"/>
      <c r="NBM81" s="219"/>
      <c r="NBN81" s="219"/>
      <c r="NBO81" s="219"/>
      <c r="NBP81" s="219"/>
      <c r="NBQ81" s="219"/>
      <c r="NBR81" s="219"/>
      <c r="NBS81" s="219"/>
      <c r="NBT81" s="219"/>
      <c r="NBU81" s="219"/>
      <c r="NBV81" s="219"/>
      <c r="NBW81" s="219"/>
      <c r="NBX81" s="219"/>
      <c r="NBY81" s="219"/>
      <c r="NBZ81" s="219"/>
      <c r="NCA81" s="219"/>
      <c r="NCB81" s="219"/>
      <c r="NCC81" s="219"/>
      <c r="NCD81" s="219"/>
      <c r="NCE81" s="219"/>
      <c r="NCF81" s="219"/>
      <c r="NCG81" s="219"/>
      <c r="NCH81" s="219"/>
      <c r="NCI81" s="219"/>
      <c r="NCJ81" s="219"/>
      <c r="NCK81" s="219"/>
      <c r="NCL81" s="219"/>
      <c r="NCM81" s="219"/>
      <c r="NCN81" s="219"/>
      <c r="NCO81" s="219"/>
      <c r="NCP81" s="219"/>
      <c r="NCQ81" s="219"/>
      <c r="NCR81" s="219"/>
      <c r="NCS81" s="219"/>
      <c r="NCT81" s="219"/>
      <c r="NCU81" s="219"/>
      <c r="NCV81" s="219"/>
      <c r="NCW81" s="219"/>
      <c r="NCX81" s="219"/>
      <c r="NCY81" s="219"/>
      <c r="NCZ81" s="219"/>
      <c r="NDA81" s="219"/>
      <c r="NDB81" s="219"/>
      <c r="NDC81" s="219"/>
      <c r="NDD81" s="219"/>
      <c r="NDE81" s="219"/>
      <c r="NDF81" s="219"/>
      <c r="NDG81" s="219"/>
      <c r="NDH81" s="219"/>
      <c r="NDI81" s="219"/>
      <c r="NDJ81" s="219"/>
      <c r="NDK81" s="219"/>
      <c r="NDL81" s="219"/>
      <c r="NDM81" s="219"/>
      <c r="NDN81" s="219"/>
      <c r="NDO81" s="219"/>
      <c r="NDP81" s="219"/>
      <c r="NDQ81" s="219"/>
      <c r="NDR81" s="219"/>
      <c r="NDS81" s="219"/>
      <c r="NDT81" s="219"/>
      <c r="NDU81" s="219"/>
      <c r="NDV81" s="219"/>
      <c r="NDW81" s="219"/>
      <c r="NDX81" s="219"/>
      <c r="NDY81" s="219"/>
      <c r="NDZ81" s="219"/>
      <c r="NEA81" s="219"/>
      <c r="NEB81" s="219"/>
      <c r="NEC81" s="219"/>
      <c r="NED81" s="219"/>
      <c r="NEE81" s="219"/>
      <c r="NEF81" s="219"/>
      <c r="NEG81" s="219"/>
      <c r="NEH81" s="219"/>
      <c r="NEI81" s="219"/>
      <c r="NEJ81" s="219"/>
      <c r="NEK81" s="219"/>
      <c r="NEL81" s="219"/>
      <c r="NEM81" s="219"/>
      <c r="NEN81" s="219"/>
      <c r="NEO81" s="219"/>
      <c r="NEP81" s="219"/>
      <c r="NEQ81" s="219"/>
      <c r="NER81" s="219"/>
      <c r="NES81" s="219"/>
      <c r="NET81" s="219"/>
      <c r="NEU81" s="219"/>
      <c r="NEV81" s="219"/>
      <c r="NEW81" s="219"/>
      <c r="NEX81" s="219"/>
      <c r="NEY81" s="219"/>
      <c r="NEZ81" s="219"/>
      <c r="NFA81" s="219"/>
      <c r="NFB81" s="219"/>
      <c r="NFC81" s="219"/>
      <c r="NFD81" s="219"/>
      <c r="NFE81" s="219"/>
      <c r="NFF81" s="219"/>
      <c r="NFG81" s="219"/>
      <c r="NFH81" s="219"/>
      <c r="NFI81" s="219"/>
      <c r="NFJ81" s="219"/>
      <c r="NFK81" s="219"/>
      <c r="NFL81" s="219"/>
      <c r="NFM81" s="219"/>
      <c r="NFN81" s="219"/>
      <c r="NFO81" s="219"/>
      <c r="NFP81" s="219"/>
      <c r="NFQ81" s="219"/>
      <c r="NFR81" s="219"/>
      <c r="NFS81" s="219"/>
      <c r="NFT81" s="219"/>
      <c r="NFU81" s="219"/>
      <c r="NFV81" s="219"/>
      <c r="NFW81" s="219"/>
      <c r="NFX81" s="219"/>
      <c r="NFY81" s="219"/>
      <c r="NFZ81" s="219"/>
      <c r="NGA81" s="219"/>
      <c r="NGB81" s="219"/>
      <c r="NGC81" s="219"/>
      <c r="NGD81" s="219"/>
      <c r="NGE81" s="219"/>
      <c r="NGF81" s="219"/>
      <c r="NGG81" s="219"/>
      <c r="NGH81" s="219"/>
      <c r="NGI81" s="219"/>
      <c r="NGJ81" s="219"/>
      <c r="NGK81" s="219"/>
      <c r="NGL81" s="219"/>
      <c r="NGM81" s="219"/>
      <c r="NGN81" s="219"/>
      <c r="NGO81" s="219"/>
      <c r="NGP81" s="219"/>
      <c r="NGQ81" s="219"/>
      <c r="NGR81" s="219"/>
      <c r="NGS81" s="219"/>
      <c r="NGT81" s="219"/>
      <c r="NGU81" s="219"/>
      <c r="NGV81" s="219"/>
      <c r="NGW81" s="219"/>
      <c r="NGX81" s="219"/>
      <c r="NGY81" s="219"/>
      <c r="NGZ81" s="219"/>
      <c r="NHA81" s="219"/>
      <c r="NHB81" s="219"/>
      <c r="NHC81" s="219"/>
      <c r="NHD81" s="219"/>
      <c r="NHE81" s="219"/>
      <c r="NHF81" s="219"/>
      <c r="NHG81" s="219"/>
      <c r="NHH81" s="219"/>
      <c r="NHI81" s="219"/>
      <c r="NHJ81" s="219"/>
      <c r="NHK81" s="219"/>
      <c r="NHL81" s="219"/>
      <c r="NHM81" s="219"/>
      <c r="NHN81" s="219"/>
      <c r="NHO81" s="219"/>
      <c r="NHP81" s="219"/>
      <c r="NHQ81" s="219"/>
      <c r="NHR81" s="219"/>
      <c r="NHS81" s="219"/>
      <c r="NHT81" s="219"/>
      <c r="NHU81" s="219"/>
      <c r="NHV81" s="219"/>
      <c r="NHW81" s="219"/>
      <c r="NHX81" s="219"/>
      <c r="NHY81" s="219"/>
      <c r="NHZ81" s="219"/>
      <c r="NIA81" s="219"/>
      <c r="NIB81" s="219"/>
      <c r="NIC81" s="219"/>
      <c r="NID81" s="219"/>
      <c r="NIE81" s="219"/>
      <c r="NIF81" s="219"/>
      <c r="NIG81" s="219"/>
      <c r="NIH81" s="219"/>
      <c r="NII81" s="219"/>
      <c r="NIJ81" s="219"/>
      <c r="NIK81" s="219"/>
      <c r="NIL81" s="219"/>
      <c r="NIM81" s="219"/>
      <c r="NIN81" s="219"/>
      <c r="NIO81" s="219"/>
      <c r="NIP81" s="219"/>
      <c r="NIQ81" s="219"/>
      <c r="NIR81" s="219"/>
      <c r="NIS81" s="219"/>
      <c r="NIT81" s="219"/>
      <c r="NIU81" s="219"/>
      <c r="NIV81" s="219"/>
      <c r="NIW81" s="219"/>
      <c r="NIX81" s="219"/>
      <c r="NIY81" s="219"/>
      <c r="NIZ81" s="219"/>
      <c r="NJA81" s="219"/>
      <c r="NJB81" s="219"/>
      <c r="NJC81" s="219"/>
      <c r="NJD81" s="219"/>
      <c r="NJE81" s="219"/>
      <c r="NJF81" s="219"/>
      <c r="NJG81" s="219"/>
      <c r="NJH81" s="219"/>
      <c r="NJI81" s="219"/>
      <c r="NJJ81" s="219"/>
      <c r="NJK81" s="219"/>
      <c r="NJL81" s="219"/>
      <c r="NJM81" s="219"/>
      <c r="NJN81" s="219"/>
      <c r="NJO81" s="219"/>
      <c r="NJP81" s="219"/>
      <c r="NJQ81" s="219"/>
      <c r="NJR81" s="219"/>
      <c r="NJS81" s="219"/>
      <c r="NJT81" s="219"/>
      <c r="NJU81" s="219"/>
      <c r="NJV81" s="219"/>
      <c r="NJW81" s="219"/>
      <c r="NJX81" s="219"/>
      <c r="NJY81" s="219"/>
      <c r="NJZ81" s="219"/>
      <c r="NKA81" s="219"/>
      <c r="NKB81" s="219"/>
      <c r="NKC81" s="219"/>
      <c r="NKD81" s="219"/>
      <c r="NKE81" s="219"/>
      <c r="NKF81" s="219"/>
      <c r="NKG81" s="219"/>
      <c r="NKH81" s="219"/>
      <c r="NKI81" s="219"/>
      <c r="NKJ81" s="219"/>
      <c r="NKK81" s="219"/>
      <c r="NKL81" s="219"/>
      <c r="NKM81" s="219"/>
      <c r="NKN81" s="219"/>
      <c r="NKO81" s="219"/>
      <c r="NKP81" s="219"/>
      <c r="NKQ81" s="219"/>
      <c r="NKR81" s="219"/>
      <c r="NKS81" s="219"/>
      <c r="NKT81" s="219"/>
      <c r="NKU81" s="219"/>
      <c r="NKV81" s="219"/>
      <c r="NKW81" s="219"/>
      <c r="NKX81" s="219"/>
      <c r="NKY81" s="219"/>
      <c r="NKZ81" s="219"/>
      <c r="NLA81" s="219"/>
      <c r="NLB81" s="219"/>
      <c r="NLC81" s="219"/>
      <c r="NLD81" s="219"/>
      <c r="NLE81" s="219"/>
      <c r="NLF81" s="219"/>
      <c r="NLG81" s="219"/>
      <c r="NLH81" s="219"/>
      <c r="NLI81" s="219"/>
      <c r="NLJ81" s="219"/>
      <c r="NLK81" s="219"/>
      <c r="NLL81" s="219"/>
      <c r="NLM81" s="219"/>
      <c r="NLN81" s="219"/>
      <c r="NLO81" s="219"/>
      <c r="NLP81" s="219"/>
      <c r="NLQ81" s="219"/>
      <c r="NLR81" s="219"/>
      <c r="NLS81" s="219"/>
      <c r="NLT81" s="219"/>
      <c r="NLU81" s="219"/>
      <c r="NLV81" s="219"/>
      <c r="NLW81" s="219"/>
      <c r="NLX81" s="219"/>
      <c r="NLY81" s="219"/>
      <c r="NLZ81" s="219"/>
      <c r="NMA81" s="219"/>
      <c r="NMB81" s="219"/>
      <c r="NMC81" s="219"/>
      <c r="NMD81" s="219"/>
      <c r="NME81" s="219"/>
      <c r="NMF81" s="219"/>
      <c r="NMG81" s="219"/>
      <c r="NMH81" s="219"/>
      <c r="NMI81" s="219"/>
      <c r="NMJ81" s="219"/>
      <c r="NMK81" s="219"/>
      <c r="NML81" s="219"/>
      <c r="NMM81" s="219"/>
      <c r="NMN81" s="219"/>
      <c r="NMO81" s="219"/>
      <c r="NMP81" s="219"/>
      <c r="NMQ81" s="219"/>
      <c r="NMR81" s="219"/>
      <c r="NMS81" s="219"/>
      <c r="NMT81" s="219"/>
      <c r="NMU81" s="219"/>
      <c r="NMV81" s="219"/>
      <c r="NMW81" s="219"/>
      <c r="NMX81" s="219"/>
      <c r="NMY81" s="219"/>
      <c r="NMZ81" s="219"/>
      <c r="NNA81" s="219"/>
      <c r="NNB81" s="219"/>
      <c r="NNC81" s="219"/>
      <c r="NND81" s="219"/>
      <c r="NNE81" s="219"/>
      <c r="NNF81" s="219"/>
      <c r="NNG81" s="219"/>
      <c r="NNH81" s="219"/>
      <c r="NNI81" s="219"/>
      <c r="NNJ81" s="219"/>
      <c r="NNK81" s="219"/>
      <c r="NNL81" s="219"/>
      <c r="NNM81" s="219"/>
      <c r="NNN81" s="219"/>
      <c r="NNO81" s="219"/>
      <c r="NNP81" s="219"/>
      <c r="NNQ81" s="219"/>
      <c r="NNR81" s="219"/>
      <c r="NNS81" s="219"/>
      <c r="NNT81" s="219"/>
      <c r="NNU81" s="219"/>
      <c r="NNV81" s="219"/>
      <c r="NNW81" s="219"/>
      <c r="NNX81" s="219"/>
      <c r="NNY81" s="219"/>
      <c r="NNZ81" s="219"/>
      <c r="NOA81" s="219"/>
      <c r="NOB81" s="219"/>
      <c r="NOC81" s="219"/>
      <c r="NOD81" s="219"/>
      <c r="NOE81" s="219"/>
      <c r="NOF81" s="219"/>
      <c r="NOG81" s="219"/>
      <c r="NOH81" s="219"/>
      <c r="NOI81" s="219"/>
      <c r="NOJ81" s="219"/>
      <c r="NOK81" s="219"/>
      <c r="NOL81" s="219"/>
      <c r="NOM81" s="219"/>
      <c r="NON81" s="219"/>
      <c r="NOO81" s="219"/>
      <c r="NOP81" s="219"/>
      <c r="NOQ81" s="219"/>
      <c r="NOR81" s="219"/>
      <c r="NOS81" s="219"/>
      <c r="NOT81" s="219"/>
      <c r="NOU81" s="219"/>
      <c r="NOV81" s="219"/>
      <c r="NOW81" s="219"/>
      <c r="NOX81" s="219"/>
      <c r="NOY81" s="219"/>
      <c r="NOZ81" s="219"/>
      <c r="NPA81" s="219"/>
      <c r="NPB81" s="219"/>
      <c r="NPC81" s="219"/>
      <c r="NPD81" s="219"/>
      <c r="NPE81" s="219"/>
      <c r="NPF81" s="219"/>
      <c r="NPG81" s="219"/>
      <c r="NPH81" s="219"/>
      <c r="NPI81" s="219"/>
      <c r="NPJ81" s="219"/>
      <c r="NPK81" s="219"/>
      <c r="NPL81" s="219"/>
      <c r="NPM81" s="219"/>
      <c r="NPN81" s="219"/>
      <c r="NPO81" s="219"/>
      <c r="NPP81" s="219"/>
      <c r="NPQ81" s="219"/>
      <c r="NPR81" s="219"/>
      <c r="NPS81" s="219"/>
      <c r="NPT81" s="219"/>
      <c r="NPU81" s="219"/>
      <c r="NPV81" s="219"/>
      <c r="NPW81" s="219"/>
      <c r="NPX81" s="219"/>
      <c r="NPY81" s="219"/>
      <c r="NPZ81" s="219"/>
      <c r="NQA81" s="219"/>
      <c r="NQB81" s="219"/>
      <c r="NQC81" s="219"/>
      <c r="NQD81" s="219"/>
      <c r="NQE81" s="219"/>
      <c r="NQF81" s="219"/>
      <c r="NQG81" s="219"/>
      <c r="NQH81" s="219"/>
      <c r="NQI81" s="219"/>
      <c r="NQJ81" s="219"/>
      <c r="NQK81" s="219"/>
      <c r="NQL81" s="219"/>
      <c r="NQM81" s="219"/>
      <c r="NQN81" s="219"/>
      <c r="NQO81" s="219"/>
      <c r="NQP81" s="219"/>
      <c r="NQQ81" s="219"/>
      <c r="NQR81" s="219"/>
      <c r="NQS81" s="219"/>
      <c r="NQT81" s="219"/>
      <c r="NQU81" s="219"/>
      <c r="NQV81" s="219"/>
      <c r="NQW81" s="219"/>
      <c r="NQX81" s="219"/>
      <c r="NQY81" s="219"/>
      <c r="NQZ81" s="219"/>
      <c r="NRA81" s="219"/>
      <c r="NRB81" s="219"/>
      <c r="NRC81" s="219"/>
      <c r="NRD81" s="219"/>
      <c r="NRE81" s="219"/>
      <c r="NRF81" s="219"/>
      <c r="NRG81" s="219"/>
      <c r="NRH81" s="219"/>
      <c r="NRI81" s="219"/>
      <c r="NRJ81" s="219"/>
      <c r="NRK81" s="219"/>
      <c r="NRL81" s="219"/>
      <c r="NRM81" s="219"/>
      <c r="NRN81" s="219"/>
      <c r="NRO81" s="219"/>
      <c r="NRP81" s="219"/>
      <c r="NRQ81" s="219"/>
      <c r="NRR81" s="219"/>
      <c r="NRS81" s="219"/>
      <c r="NRT81" s="219"/>
      <c r="NRU81" s="219"/>
      <c r="NRV81" s="219"/>
      <c r="NRW81" s="219"/>
      <c r="NRX81" s="219"/>
      <c r="NRY81" s="219"/>
      <c r="NRZ81" s="219"/>
      <c r="NSA81" s="219"/>
      <c r="NSB81" s="219"/>
      <c r="NSC81" s="219"/>
      <c r="NSD81" s="219"/>
      <c r="NSE81" s="219"/>
      <c r="NSF81" s="219"/>
      <c r="NSG81" s="219"/>
      <c r="NSH81" s="219"/>
      <c r="NSI81" s="219"/>
      <c r="NSJ81" s="219"/>
      <c r="NSK81" s="219"/>
      <c r="NSL81" s="219"/>
      <c r="NSM81" s="219"/>
      <c r="NSN81" s="219"/>
      <c r="NSO81" s="219"/>
      <c r="NSP81" s="219"/>
      <c r="NSQ81" s="219"/>
      <c r="NSR81" s="219"/>
      <c r="NSS81" s="219"/>
      <c r="NST81" s="219"/>
      <c r="NSU81" s="219"/>
      <c r="NSV81" s="219"/>
      <c r="NSW81" s="219"/>
      <c r="NSX81" s="219"/>
      <c r="NSY81" s="219"/>
      <c r="NSZ81" s="219"/>
      <c r="NTA81" s="219"/>
      <c r="NTB81" s="219"/>
      <c r="NTC81" s="219"/>
      <c r="NTD81" s="219"/>
      <c r="NTE81" s="219"/>
      <c r="NTF81" s="219"/>
      <c r="NTG81" s="219"/>
      <c r="NTH81" s="219"/>
      <c r="NTI81" s="219"/>
      <c r="NTJ81" s="219"/>
      <c r="NTK81" s="219"/>
      <c r="NTL81" s="219"/>
      <c r="NTM81" s="219"/>
      <c r="NTN81" s="219"/>
      <c r="NTO81" s="219"/>
      <c r="NTP81" s="219"/>
      <c r="NTQ81" s="219"/>
      <c r="NTR81" s="219"/>
      <c r="NTS81" s="219"/>
      <c r="NTT81" s="219"/>
      <c r="NTU81" s="219"/>
      <c r="NTV81" s="219"/>
      <c r="NTW81" s="219"/>
      <c r="NTX81" s="219"/>
      <c r="NTY81" s="219"/>
      <c r="NTZ81" s="219"/>
      <c r="NUA81" s="219"/>
      <c r="NUB81" s="219"/>
      <c r="NUC81" s="219"/>
      <c r="NUD81" s="219"/>
      <c r="NUE81" s="219"/>
      <c r="NUF81" s="219"/>
      <c r="NUG81" s="219"/>
      <c r="NUH81" s="219"/>
      <c r="NUI81" s="219"/>
      <c r="NUJ81" s="219"/>
      <c r="NUK81" s="219"/>
      <c r="NUL81" s="219"/>
      <c r="NUM81" s="219"/>
      <c r="NUN81" s="219"/>
      <c r="NUO81" s="219"/>
      <c r="NUP81" s="219"/>
      <c r="NUQ81" s="219"/>
      <c r="NUR81" s="219"/>
      <c r="NUS81" s="219"/>
      <c r="NUT81" s="219"/>
      <c r="NUU81" s="219"/>
      <c r="NUV81" s="219"/>
      <c r="NUW81" s="219"/>
      <c r="NUX81" s="219"/>
      <c r="NUY81" s="219"/>
      <c r="NUZ81" s="219"/>
      <c r="NVA81" s="219"/>
      <c r="NVB81" s="219"/>
      <c r="NVC81" s="219"/>
      <c r="NVD81" s="219"/>
      <c r="NVE81" s="219"/>
      <c r="NVF81" s="219"/>
      <c r="NVG81" s="219"/>
      <c r="NVH81" s="219"/>
      <c r="NVI81" s="219"/>
      <c r="NVJ81" s="219"/>
      <c r="NVK81" s="219"/>
      <c r="NVL81" s="219"/>
      <c r="NVM81" s="219"/>
      <c r="NVN81" s="219"/>
      <c r="NVO81" s="219"/>
      <c r="NVP81" s="219"/>
      <c r="NVQ81" s="219"/>
      <c r="NVR81" s="219"/>
      <c r="NVS81" s="219"/>
      <c r="NVT81" s="219"/>
      <c r="NVU81" s="219"/>
      <c r="NVV81" s="219"/>
      <c r="NVW81" s="219"/>
      <c r="NVX81" s="219"/>
      <c r="NVY81" s="219"/>
      <c r="NVZ81" s="219"/>
      <c r="NWA81" s="219"/>
      <c r="NWB81" s="219"/>
      <c r="NWC81" s="219"/>
      <c r="NWD81" s="219"/>
      <c r="NWE81" s="219"/>
      <c r="NWF81" s="219"/>
      <c r="NWG81" s="219"/>
      <c r="NWH81" s="219"/>
      <c r="NWI81" s="219"/>
      <c r="NWJ81" s="219"/>
      <c r="NWK81" s="219"/>
      <c r="NWL81" s="219"/>
      <c r="NWM81" s="219"/>
      <c r="NWN81" s="219"/>
      <c r="NWO81" s="219"/>
      <c r="NWP81" s="219"/>
      <c r="NWQ81" s="219"/>
      <c r="NWR81" s="219"/>
      <c r="NWS81" s="219"/>
      <c r="NWT81" s="219"/>
      <c r="NWU81" s="219"/>
      <c r="NWV81" s="219"/>
      <c r="NWW81" s="219"/>
      <c r="NWX81" s="219"/>
      <c r="NWY81" s="219"/>
      <c r="NWZ81" s="219"/>
      <c r="NXA81" s="219"/>
      <c r="NXB81" s="219"/>
      <c r="NXC81" s="219"/>
      <c r="NXD81" s="219"/>
      <c r="NXE81" s="219"/>
      <c r="NXF81" s="219"/>
      <c r="NXG81" s="219"/>
      <c r="NXH81" s="219"/>
      <c r="NXI81" s="219"/>
      <c r="NXJ81" s="219"/>
      <c r="NXK81" s="219"/>
      <c r="NXL81" s="219"/>
      <c r="NXM81" s="219"/>
      <c r="NXN81" s="219"/>
      <c r="NXO81" s="219"/>
      <c r="NXP81" s="219"/>
      <c r="NXQ81" s="219"/>
      <c r="NXR81" s="219"/>
      <c r="NXS81" s="219"/>
      <c r="NXT81" s="219"/>
      <c r="NXU81" s="219"/>
      <c r="NXV81" s="219"/>
      <c r="NXW81" s="219"/>
      <c r="NXX81" s="219"/>
      <c r="NXY81" s="219"/>
      <c r="NXZ81" s="219"/>
      <c r="NYA81" s="219"/>
      <c r="NYB81" s="219"/>
      <c r="NYC81" s="219"/>
      <c r="NYD81" s="219"/>
      <c r="NYE81" s="219"/>
      <c r="NYF81" s="219"/>
      <c r="NYG81" s="219"/>
      <c r="NYH81" s="219"/>
      <c r="NYI81" s="219"/>
      <c r="NYJ81" s="219"/>
      <c r="NYK81" s="219"/>
      <c r="NYL81" s="219"/>
      <c r="NYM81" s="219"/>
      <c r="NYN81" s="219"/>
      <c r="NYO81" s="219"/>
      <c r="NYP81" s="219"/>
      <c r="NYQ81" s="219"/>
      <c r="NYR81" s="219"/>
      <c r="NYS81" s="219"/>
      <c r="NYT81" s="219"/>
      <c r="NYU81" s="219"/>
      <c r="NYV81" s="219"/>
      <c r="NYW81" s="219"/>
      <c r="NYX81" s="219"/>
      <c r="NYY81" s="219"/>
      <c r="NYZ81" s="219"/>
      <c r="NZA81" s="219"/>
      <c r="NZB81" s="219"/>
      <c r="NZC81" s="219"/>
      <c r="NZD81" s="219"/>
      <c r="NZE81" s="219"/>
      <c r="NZF81" s="219"/>
      <c r="NZG81" s="219"/>
      <c r="NZH81" s="219"/>
      <c r="NZI81" s="219"/>
      <c r="NZJ81" s="219"/>
      <c r="NZK81" s="219"/>
      <c r="NZL81" s="219"/>
      <c r="NZM81" s="219"/>
      <c r="NZN81" s="219"/>
      <c r="NZO81" s="219"/>
      <c r="NZP81" s="219"/>
      <c r="NZQ81" s="219"/>
      <c r="NZR81" s="219"/>
      <c r="NZS81" s="219"/>
      <c r="NZT81" s="219"/>
      <c r="NZU81" s="219"/>
      <c r="NZV81" s="219"/>
      <c r="NZW81" s="219"/>
      <c r="NZX81" s="219"/>
      <c r="NZY81" s="219"/>
      <c r="NZZ81" s="219"/>
      <c r="OAA81" s="219"/>
      <c r="OAB81" s="219"/>
      <c r="OAC81" s="219"/>
      <c r="OAD81" s="219"/>
      <c r="OAE81" s="219"/>
      <c r="OAF81" s="219"/>
      <c r="OAG81" s="219"/>
      <c r="OAH81" s="219"/>
      <c r="OAI81" s="219"/>
      <c r="OAJ81" s="219"/>
      <c r="OAK81" s="219"/>
      <c r="OAL81" s="219"/>
      <c r="OAM81" s="219"/>
      <c r="OAN81" s="219"/>
      <c r="OAO81" s="219"/>
      <c r="OAP81" s="219"/>
      <c r="OAQ81" s="219"/>
      <c r="OAR81" s="219"/>
      <c r="OAS81" s="219"/>
      <c r="OAT81" s="219"/>
      <c r="OAU81" s="219"/>
      <c r="OAV81" s="219"/>
      <c r="OAW81" s="219"/>
      <c r="OAX81" s="219"/>
      <c r="OAY81" s="219"/>
      <c r="OAZ81" s="219"/>
      <c r="OBA81" s="219"/>
      <c r="OBB81" s="219"/>
      <c r="OBC81" s="219"/>
      <c r="OBD81" s="219"/>
      <c r="OBE81" s="219"/>
      <c r="OBF81" s="219"/>
      <c r="OBG81" s="219"/>
      <c r="OBH81" s="219"/>
      <c r="OBI81" s="219"/>
      <c r="OBJ81" s="219"/>
      <c r="OBK81" s="219"/>
      <c r="OBL81" s="219"/>
      <c r="OBM81" s="219"/>
      <c r="OBN81" s="219"/>
      <c r="OBO81" s="219"/>
      <c r="OBP81" s="219"/>
      <c r="OBQ81" s="219"/>
      <c r="OBR81" s="219"/>
      <c r="OBS81" s="219"/>
      <c r="OBT81" s="219"/>
      <c r="OBU81" s="219"/>
      <c r="OBV81" s="219"/>
      <c r="OBW81" s="219"/>
      <c r="OBX81" s="219"/>
      <c r="OBY81" s="219"/>
      <c r="OBZ81" s="219"/>
      <c r="OCA81" s="219"/>
      <c r="OCB81" s="219"/>
      <c r="OCC81" s="219"/>
      <c r="OCD81" s="219"/>
      <c r="OCE81" s="219"/>
      <c r="OCF81" s="219"/>
      <c r="OCG81" s="219"/>
      <c r="OCH81" s="219"/>
      <c r="OCI81" s="219"/>
      <c r="OCJ81" s="219"/>
      <c r="OCK81" s="219"/>
      <c r="OCL81" s="219"/>
      <c r="OCM81" s="219"/>
      <c r="OCN81" s="219"/>
      <c r="OCO81" s="219"/>
      <c r="OCP81" s="219"/>
      <c r="OCQ81" s="219"/>
      <c r="OCR81" s="219"/>
      <c r="OCS81" s="219"/>
      <c r="OCT81" s="219"/>
      <c r="OCU81" s="219"/>
      <c r="OCV81" s="219"/>
      <c r="OCW81" s="219"/>
      <c r="OCX81" s="219"/>
      <c r="OCY81" s="219"/>
      <c r="OCZ81" s="219"/>
      <c r="ODA81" s="219"/>
      <c r="ODB81" s="219"/>
      <c r="ODC81" s="219"/>
      <c r="ODD81" s="219"/>
      <c r="ODE81" s="219"/>
      <c r="ODF81" s="219"/>
      <c r="ODG81" s="219"/>
      <c r="ODH81" s="219"/>
      <c r="ODI81" s="219"/>
      <c r="ODJ81" s="219"/>
      <c r="ODK81" s="219"/>
      <c r="ODL81" s="219"/>
      <c r="ODM81" s="219"/>
      <c r="ODN81" s="219"/>
      <c r="ODO81" s="219"/>
      <c r="ODP81" s="219"/>
      <c r="ODQ81" s="219"/>
      <c r="ODR81" s="219"/>
      <c r="ODS81" s="219"/>
      <c r="ODT81" s="219"/>
      <c r="ODU81" s="219"/>
      <c r="ODV81" s="219"/>
      <c r="ODW81" s="219"/>
      <c r="ODX81" s="219"/>
      <c r="ODY81" s="219"/>
      <c r="ODZ81" s="219"/>
      <c r="OEA81" s="219"/>
      <c r="OEB81" s="219"/>
      <c r="OEC81" s="219"/>
      <c r="OED81" s="219"/>
      <c r="OEE81" s="219"/>
      <c r="OEF81" s="219"/>
      <c r="OEG81" s="219"/>
      <c r="OEH81" s="219"/>
      <c r="OEI81" s="219"/>
      <c r="OEJ81" s="219"/>
      <c r="OEK81" s="219"/>
      <c r="OEL81" s="219"/>
      <c r="OEM81" s="219"/>
      <c r="OEN81" s="219"/>
      <c r="OEO81" s="219"/>
      <c r="OEP81" s="219"/>
      <c r="OEQ81" s="219"/>
      <c r="OER81" s="219"/>
      <c r="OES81" s="219"/>
      <c r="OET81" s="219"/>
      <c r="OEU81" s="219"/>
      <c r="OEV81" s="219"/>
      <c r="OEW81" s="219"/>
      <c r="OEX81" s="219"/>
      <c r="OEY81" s="219"/>
      <c r="OEZ81" s="219"/>
      <c r="OFA81" s="219"/>
      <c r="OFB81" s="219"/>
      <c r="OFC81" s="219"/>
      <c r="OFD81" s="219"/>
      <c r="OFE81" s="219"/>
      <c r="OFF81" s="219"/>
      <c r="OFG81" s="219"/>
      <c r="OFH81" s="219"/>
      <c r="OFI81" s="219"/>
      <c r="OFJ81" s="219"/>
      <c r="OFK81" s="219"/>
      <c r="OFL81" s="219"/>
      <c r="OFM81" s="219"/>
      <c r="OFN81" s="219"/>
      <c r="OFO81" s="219"/>
      <c r="OFP81" s="219"/>
      <c r="OFQ81" s="219"/>
      <c r="OFR81" s="219"/>
      <c r="OFS81" s="219"/>
      <c r="OFT81" s="219"/>
      <c r="OFU81" s="219"/>
      <c r="OFV81" s="219"/>
      <c r="OFW81" s="219"/>
      <c r="OFX81" s="219"/>
      <c r="OFY81" s="219"/>
      <c r="OFZ81" s="219"/>
      <c r="OGA81" s="219"/>
      <c r="OGB81" s="219"/>
      <c r="OGC81" s="219"/>
      <c r="OGD81" s="219"/>
      <c r="OGE81" s="219"/>
      <c r="OGF81" s="219"/>
      <c r="OGG81" s="219"/>
      <c r="OGH81" s="219"/>
      <c r="OGI81" s="219"/>
      <c r="OGJ81" s="219"/>
      <c r="OGK81" s="219"/>
      <c r="OGL81" s="219"/>
      <c r="OGM81" s="219"/>
      <c r="OGN81" s="219"/>
      <c r="OGO81" s="219"/>
      <c r="OGP81" s="219"/>
      <c r="OGQ81" s="219"/>
      <c r="OGR81" s="219"/>
      <c r="OGS81" s="219"/>
      <c r="OGT81" s="219"/>
      <c r="OGU81" s="219"/>
      <c r="OGV81" s="219"/>
      <c r="OGW81" s="219"/>
      <c r="OGX81" s="219"/>
      <c r="OGY81" s="219"/>
      <c r="OGZ81" s="219"/>
      <c r="OHA81" s="219"/>
      <c r="OHB81" s="219"/>
      <c r="OHC81" s="219"/>
      <c r="OHD81" s="219"/>
      <c r="OHE81" s="219"/>
      <c r="OHF81" s="219"/>
      <c r="OHG81" s="219"/>
      <c r="OHH81" s="219"/>
      <c r="OHI81" s="219"/>
      <c r="OHJ81" s="219"/>
      <c r="OHK81" s="219"/>
      <c r="OHL81" s="219"/>
      <c r="OHM81" s="219"/>
      <c r="OHN81" s="219"/>
      <c r="OHO81" s="219"/>
      <c r="OHP81" s="219"/>
      <c r="OHQ81" s="219"/>
      <c r="OHR81" s="219"/>
      <c r="OHS81" s="219"/>
      <c r="OHT81" s="219"/>
      <c r="OHU81" s="219"/>
      <c r="OHV81" s="219"/>
      <c r="OHW81" s="219"/>
      <c r="OHX81" s="219"/>
      <c r="OHY81" s="219"/>
      <c r="OHZ81" s="219"/>
      <c r="OIA81" s="219"/>
      <c r="OIB81" s="219"/>
      <c r="OIC81" s="219"/>
      <c r="OID81" s="219"/>
      <c r="OIE81" s="219"/>
      <c r="OIF81" s="219"/>
      <c r="OIG81" s="219"/>
      <c r="OIH81" s="219"/>
      <c r="OII81" s="219"/>
      <c r="OIJ81" s="219"/>
      <c r="OIK81" s="219"/>
      <c r="OIL81" s="219"/>
      <c r="OIM81" s="219"/>
      <c r="OIN81" s="219"/>
      <c r="OIO81" s="219"/>
      <c r="OIP81" s="219"/>
      <c r="OIQ81" s="219"/>
      <c r="OIR81" s="219"/>
      <c r="OIS81" s="219"/>
      <c r="OIT81" s="219"/>
      <c r="OIU81" s="219"/>
      <c r="OIV81" s="219"/>
      <c r="OIW81" s="219"/>
      <c r="OIX81" s="219"/>
      <c r="OIY81" s="219"/>
      <c r="OIZ81" s="219"/>
      <c r="OJA81" s="219"/>
      <c r="OJB81" s="219"/>
      <c r="OJC81" s="219"/>
      <c r="OJD81" s="219"/>
      <c r="OJE81" s="219"/>
      <c r="OJF81" s="219"/>
      <c r="OJG81" s="219"/>
      <c r="OJH81" s="219"/>
      <c r="OJI81" s="219"/>
      <c r="OJJ81" s="219"/>
      <c r="OJK81" s="219"/>
      <c r="OJL81" s="219"/>
      <c r="OJM81" s="219"/>
      <c r="OJN81" s="219"/>
      <c r="OJO81" s="219"/>
      <c r="OJP81" s="219"/>
      <c r="OJQ81" s="219"/>
      <c r="OJR81" s="219"/>
      <c r="OJS81" s="219"/>
      <c r="OJT81" s="219"/>
      <c r="OJU81" s="219"/>
      <c r="OJV81" s="219"/>
      <c r="OJW81" s="219"/>
      <c r="OJX81" s="219"/>
      <c r="OJY81" s="219"/>
      <c r="OJZ81" s="219"/>
      <c r="OKA81" s="219"/>
      <c r="OKB81" s="219"/>
      <c r="OKC81" s="219"/>
      <c r="OKD81" s="219"/>
      <c r="OKE81" s="219"/>
      <c r="OKF81" s="219"/>
      <c r="OKG81" s="219"/>
      <c r="OKH81" s="219"/>
      <c r="OKI81" s="219"/>
      <c r="OKJ81" s="219"/>
      <c r="OKK81" s="219"/>
      <c r="OKL81" s="219"/>
      <c r="OKM81" s="219"/>
      <c r="OKN81" s="219"/>
      <c r="OKO81" s="219"/>
      <c r="OKP81" s="219"/>
      <c r="OKQ81" s="219"/>
      <c r="OKR81" s="219"/>
      <c r="OKS81" s="219"/>
      <c r="OKT81" s="219"/>
      <c r="OKU81" s="219"/>
      <c r="OKV81" s="219"/>
      <c r="OKW81" s="219"/>
      <c r="OKX81" s="219"/>
      <c r="OKY81" s="219"/>
      <c r="OKZ81" s="219"/>
      <c r="OLA81" s="219"/>
      <c r="OLB81" s="219"/>
      <c r="OLC81" s="219"/>
      <c r="OLD81" s="219"/>
      <c r="OLE81" s="219"/>
      <c r="OLF81" s="219"/>
      <c r="OLG81" s="219"/>
      <c r="OLH81" s="219"/>
      <c r="OLI81" s="219"/>
      <c r="OLJ81" s="219"/>
      <c r="OLK81" s="219"/>
      <c r="OLL81" s="219"/>
      <c r="OLM81" s="219"/>
      <c r="OLN81" s="219"/>
      <c r="OLO81" s="219"/>
      <c r="OLP81" s="219"/>
      <c r="OLQ81" s="219"/>
      <c r="OLR81" s="219"/>
      <c r="OLS81" s="219"/>
      <c r="OLT81" s="219"/>
      <c r="OLU81" s="219"/>
      <c r="OLV81" s="219"/>
      <c r="OLW81" s="219"/>
      <c r="OLX81" s="219"/>
      <c r="OLY81" s="219"/>
      <c r="OLZ81" s="219"/>
      <c r="OMA81" s="219"/>
      <c r="OMB81" s="219"/>
      <c r="OMC81" s="219"/>
      <c r="OMD81" s="219"/>
      <c r="OME81" s="219"/>
      <c r="OMF81" s="219"/>
      <c r="OMG81" s="219"/>
      <c r="OMH81" s="219"/>
      <c r="OMI81" s="219"/>
      <c r="OMJ81" s="219"/>
      <c r="OMK81" s="219"/>
      <c r="OML81" s="219"/>
      <c r="OMM81" s="219"/>
      <c r="OMN81" s="219"/>
      <c r="OMO81" s="219"/>
      <c r="OMP81" s="219"/>
      <c r="OMQ81" s="219"/>
      <c r="OMR81" s="219"/>
      <c r="OMS81" s="219"/>
      <c r="OMT81" s="219"/>
      <c r="OMU81" s="219"/>
      <c r="OMV81" s="219"/>
      <c r="OMW81" s="219"/>
      <c r="OMX81" s="219"/>
      <c r="OMY81" s="219"/>
      <c r="OMZ81" s="219"/>
      <c r="ONA81" s="219"/>
      <c r="ONB81" s="219"/>
      <c r="ONC81" s="219"/>
      <c r="OND81" s="219"/>
      <c r="ONE81" s="219"/>
      <c r="ONF81" s="219"/>
      <c r="ONG81" s="219"/>
      <c r="ONH81" s="219"/>
      <c r="ONI81" s="219"/>
      <c r="ONJ81" s="219"/>
      <c r="ONK81" s="219"/>
      <c r="ONL81" s="219"/>
      <c r="ONM81" s="219"/>
      <c r="ONN81" s="219"/>
      <c r="ONO81" s="219"/>
      <c r="ONP81" s="219"/>
      <c r="ONQ81" s="219"/>
      <c r="ONR81" s="219"/>
      <c r="ONS81" s="219"/>
      <c r="ONT81" s="219"/>
      <c r="ONU81" s="219"/>
      <c r="ONV81" s="219"/>
      <c r="ONW81" s="219"/>
      <c r="ONX81" s="219"/>
      <c r="ONY81" s="219"/>
      <c r="ONZ81" s="219"/>
      <c r="OOA81" s="219"/>
      <c r="OOB81" s="219"/>
      <c r="OOC81" s="219"/>
      <c r="OOD81" s="219"/>
      <c r="OOE81" s="219"/>
      <c r="OOF81" s="219"/>
      <c r="OOG81" s="219"/>
      <c r="OOH81" s="219"/>
      <c r="OOI81" s="219"/>
      <c r="OOJ81" s="219"/>
      <c r="OOK81" s="219"/>
      <c r="OOL81" s="219"/>
      <c r="OOM81" s="219"/>
      <c r="OON81" s="219"/>
      <c r="OOO81" s="219"/>
      <c r="OOP81" s="219"/>
      <c r="OOQ81" s="219"/>
      <c r="OOR81" s="219"/>
      <c r="OOS81" s="219"/>
      <c r="OOT81" s="219"/>
      <c r="OOU81" s="219"/>
      <c r="OOV81" s="219"/>
      <c r="OOW81" s="219"/>
      <c r="OOX81" s="219"/>
      <c r="OOY81" s="219"/>
      <c r="OOZ81" s="219"/>
      <c r="OPA81" s="219"/>
      <c r="OPB81" s="219"/>
      <c r="OPC81" s="219"/>
      <c r="OPD81" s="219"/>
      <c r="OPE81" s="219"/>
      <c r="OPF81" s="219"/>
      <c r="OPG81" s="219"/>
      <c r="OPH81" s="219"/>
      <c r="OPI81" s="219"/>
      <c r="OPJ81" s="219"/>
      <c r="OPK81" s="219"/>
      <c r="OPL81" s="219"/>
      <c r="OPM81" s="219"/>
      <c r="OPN81" s="219"/>
      <c r="OPO81" s="219"/>
      <c r="OPP81" s="219"/>
      <c r="OPQ81" s="219"/>
      <c r="OPR81" s="219"/>
      <c r="OPS81" s="219"/>
      <c r="OPT81" s="219"/>
      <c r="OPU81" s="219"/>
      <c r="OPV81" s="219"/>
      <c r="OPW81" s="219"/>
      <c r="OPX81" s="219"/>
      <c r="OPY81" s="219"/>
      <c r="OPZ81" s="219"/>
      <c r="OQA81" s="219"/>
      <c r="OQB81" s="219"/>
      <c r="OQC81" s="219"/>
      <c r="OQD81" s="219"/>
      <c r="OQE81" s="219"/>
      <c r="OQF81" s="219"/>
      <c r="OQG81" s="219"/>
      <c r="OQH81" s="219"/>
      <c r="OQI81" s="219"/>
      <c r="OQJ81" s="219"/>
      <c r="OQK81" s="219"/>
      <c r="OQL81" s="219"/>
      <c r="OQM81" s="219"/>
      <c r="OQN81" s="219"/>
      <c r="OQO81" s="219"/>
      <c r="OQP81" s="219"/>
      <c r="OQQ81" s="219"/>
      <c r="OQR81" s="219"/>
      <c r="OQS81" s="219"/>
      <c r="OQT81" s="219"/>
      <c r="OQU81" s="219"/>
      <c r="OQV81" s="219"/>
      <c r="OQW81" s="219"/>
      <c r="OQX81" s="219"/>
      <c r="OQY81" s="219"/>
      <c r="OQZ81" s="219"/>
      <c r="ORA81" s="219"/>
      <c r="ORB81" s="219"/>
      <c r="ORC81" s="219"/>
      <c r="ORD81" s="219"/>
      <c r="ORE81" s="219"/>
      <c r="ORF81" s="219"/>
      <c r="ORG81" s="219"/>
      <c r="ORH81" s="219"/>
      <c r="ORI81" s="219"/>
      <c r="ORJ81" s="219"/>
      <c r="ORK81" s="219"/>
      <c r="ORL81" s="219"/>
      <c r="ORM81" s="219"/>
      <c r="ORN81" s="219"/>
      <c r="ORO81" s="219"/>
      <c r="ORP81" s="219"/>
      <c r="ORQ81" s="219"/>
      <c r="ORR81" s="219"/>
      <c r="ORS81" s="219"/>
      <c r="ORT81" s="219"/>
      <c r="ORU81" s="219"/>
      <c r="ORV81" s="219"/>
      <c r="ORW81" s="219"/>
      <c r="ORX81" s="219"/>
      <c r="ORY81" s="219"/>
      <c r="ORZ81" s="219"/>
      <c r="OSA81" s="219"/>
      <c r="OSB81" s="219"/>
      <c r="OSC81" s="219"/>
      <c r="OSD81" s="219"/>
      <c r="OSE81" s="219"/>
      <c r="OSF81" s="219"/>
      <c r="OSG81" s="219"/>
      <c r="OSH81" s="219"/>
      <c r="OSI81" s="219"/>
      <c r="OSJ81" s="219"/>
      <c r="OSK81" s="219"/>
      <c r="OSL81" s="219"/>
      <c r="OSM81" s="219"/>
      <c r="OSN81" s="219"/>
      <c r="OSO81" s="219"/>
      <c r="OSP81" s="219"/>
      <c r="OSQ81" s="219"/>
      <c r="OSR81" s="219"/>
      <c r="OSS81" s="219"/>
      <c r="OST81" s="219"/>
      <c r="OSU81" s="219"/>
      <c r="OSV81" s="219"/>
      <c r="OSW81" s="219"/>
      <c r="OSX81" s="219"/>
      <c r="OSY81" s="219"/>
      <c r="OSZ81" s="219"/>
      <c r="OTA81" s="219"/>
      <c r="OTB81" s="219"/>
      <c r="OTC81" s="219"/>
      <c r="OTD81" s="219"/>
      <c r="OTE81" s="219"/>
      <c r="OTF81" s="219"/>
      <c r="OTG81" s="219"/>
      <c r="OTH81" s="219"/>
      <c r="OTI81" s="219"/>
      <c r="OTJ81" s="219"/>
      <c r="OTK81" s="219"/>
      <c r="OTL81" s="219"/>
      <c r="OTM81" s="219"/>
      <c r="OTN81" s="219"/>
      <c r="OTO81" s="219"/>
      <c r="OTP81" s="219"/>
      <c r="OTQ81" s="219"/>
      <c r="OTR81" s="219"/>
      <c r="OTS81" s="219"/>
      <c r="OTT81" s="219"/>
      <c r="OTU81" s="219"/>
      <c r="OTV81" s="219"/>
      <c r="OTW81" s="219"/>
      <c r="OTX81" s="219"/>
      <c r="OTY81" s="219"/>
      <c r="OTZ81" s="219"/>
      <c r="OUA81" s="219"/>
      <c r="OUB81" s="219"/>
      <c r="OUC81" s="219"/>
      <c r="OUD81" s="219"/>
      <c r="OUE81" s="219"/>
      <c r="OUF81" s="219"/>
      <c r="OUG81" s="219"/>
      <c r="OUH81" s="219"/>
      <c r="OUI81" s="219"/>
      <c r="OUJ81" s="219"/>
      <c r="OUK81" s="219"/>
      <c r="OUL81" s="219"/>
      <c r="OUM81" s="219"/>
      <c r="OUN81" s="219"/>
      <c r="OUO81" s="219"/>
      <c r="OUP81" s="219"/>
      <c r="OUQ81" s="219"/>
      <c r="OUR81" s="219"/>
      <c r="OUS81" s="219"/>
      <c r="OUT81" s="219"/>
      <c r="OUU81" s="219"/>
      <c r="OUV81" s="219"/>
      <c r="OUW81" s="219"/>
      <c r="OUX81" s="219"/>
      <c r="OUY81" s="219"/>
      <c r="OUZ81" s="219"/>
      <c r="OVA81" s="219"/>
      <c r="OVB81" s="219"/>
      <c r="OVC81" s="219"/>
      <c r="OVD81" s="219"/>
      <c r="OVE81" s="219"/>
      <c r="OVF81" s="219"/>
      <c r="OVG81" s="219"/>
      <c r="OVH81" s="219"/>
      <c r="OVI81" s="219"/>
      <c r="OVJ81" s="219"/>
      <c r="OVK81" s="219"/>
      <c r="OVL81" s="219"/>
      <c r="OVM81" s="219"/>
      <c r="OVN81" s="219"/>
      <c r="OVO81" s="219"/>
      <c r="OVP81" s="219"/>
      <c r="OVQ81" s="219"/>
      <c r="OVR81" s="219"/>
      <c r="OVS81" s="219"/>
      <c r="OVT81" s="219"/>
      <c r="OVU81" s="219"/>
      <c r="OVV81" s="219"/>
      <c r="OVW81" s="219"/>
      <c r="OVX81" s="219"/>
      <c r="OVY81" s="219"/>
      <c r="OVZ81" s="219"/>
      <c r="OWA81" s="219"/>
      <c r="OWB81" s="219"/>
      <c r="OWC81" s="219"/>
      <c r="OWD81" s="219"/>
      <c r="OWE81" s="219"/>
      <c r="OWF81" s="219"/>
      <c r="OWG81" s="219"/>
      <c r="OWH81" s="219"/>
      <c r="OWI81" s="219"/>
      <c r="OWJ81" s="219"/>
      <c r="OWK81" s="219"/>
      <c r="OWL81" s="219"/>
      <c r="OWM81" s="219"/>
      <c r="OWN81" s="219"/>
      <c r="OWO81" s="219"/>
      <c r="OWP81" s="219"/>
      <c r="OWQ81" s="219"/>
      <c r="OWR81" s="219"/>
      <c r="OWS81" s="219"/>
      <c r="OWT81" s="219"/>
      <c r="OWU81" s="219"/>
      <c r="OWV81" s="219"/>
      <c r="OWW81" s="219"/>
      <c r="OWX81" s="219"/>
      <c r="OWY81" s="219"/>
      <c r="OWZ81" s="219"/>
      <c r="OXA81" s="219"/>
      <c r="OXB81" s="219"/>
      <c r="OXC81" s="219"/>
      <c r="OXD81" s="219"/>
      <c r="OXE81" s="219"/>
      <c r="OXF81" s="219"/>
      <c r="OXG81" s="219"/>
      <c r="OXH81" s="219"/>
      <c r="OXI81" s="219"/>
      <c r="OXJ81" s="219"/>
      <c r="OXK81" s="219"/>
      <c r="OXL81" s="219"/>
      <c r="OXM81" s="219"/>
      <c r="OXN81" s="219"/>
      <c r="OXO81" s="219"/>
      <c r="OXP81" s="219"/>
      <c r="OXQ81" s="219"/>
      <c r="OXR81" s="219"/>
      <c r="OXS81" s="219"/>
      <c r="OXT81" s="219"/>
      <c r="OXU81" s="219"/>
      <c r="OXV81" s="219"/>
      <c r="OXW81" s="219"/>
      <c r="OXX81" s="219"/>
      <c r="OXY81" s="219"/>
      <c r="OXZ81" s="219"/>
      <c r="OYA81" s="219"/>
      <c r="OYB81" s="219"/>
      <c r="OYC81" s="219"/>
      <c r="OYD81" s="219"/>
      <c r="OYE81" s="219"/>
      <c r="OYF81" s="219"/>
      <c r="OYG81" s="219"/>
      <c r="OYH81" s="219"/>
      <c r="OYI81" s="219"/>
      <c r="OYJ81" s="219"/>
      <c r="OYK81" s="219"/>
      <c r="OYL81" s="219"/>
      <c r="OYM81" s="219"/>
      <c r="OYN81" s="219"/>
      <c r="OYO81" s="219"/>
      <c r="OYP81" s="219"/>
      <c r="OYQ81" s="219"/>
      <c r="OYR81" s="219"/>
      <c r="OYS81" s="219"/>
      <c r="OYT81" s="219"/>
      <c r="OYU81" s="219"/>
      <c r="OYV81" s="219"/>
      <c r="OYW81" s="219"/>
      <c r="OYX81" s="219"/>
      <c r="OYY81" s="219"/>
      <c r="OYZ81" s="219"/>
      <c r="OZA81" s="219"/>
      <c r="OZB81" s="219"/>
      <c r="OZC81" s="219"/>
      <c r="OZD81" s="219"/>
      <c r="OZE81" s="219"/>
      <c r="OZF81" s="219"/>
      <c r="OZG81" s="219"/>
      <c r="OZH81" s="219"/>
      <c r="OZI81" s="219"/>
      <c r="OZJ81" s="219"/>
      <c r="OZK81" s="219"/>
      <c r="OZL81" s="219"/>
      <c r="OZM81" s="219"/>
      <c r="OZN81" s="219"/>
      <c r="OZO81" s="219"/>
      <c r="OZP81" s="219"/>
      <c r="OZQ81" s="219"/>
      <c r="OZR81" s="219"/>
      <c r="OZS81" s="219"/>
      <c r="OZT81" s="219"/>
      <c r="OZU81" s="219"/>
      <c r="OZV81" s="219"/>
      <c r="OZW81" s="219"/>
      <c r="OZX81" s="219"/>
      <c r="OZY81" s="219"/>
      <c r="OZZ81" s="219"/>
      <c r="PAA81" s="219"/>
      <c r="PAB81" s="219"/>
      <c r="PAC81" s="219"/>
      <c r="PAD81" s="219"/>
      <c r="PAE81" s="219"/>
      <c r="PAF81" s="219"/>
      <c r="PAG81" s="219"/>
      <c r="PAH81" s="219"/>
      <c r="PAI81" s="219"/>
      <c r="PAJ81" s="219"/>
      <c r="PAK81" s="219"/>
      <c r="PAL81" s="219"/>
      <c r="PAM81" s="219"/>
      <c r="PAN81" s="219"/>
      <c r="PAO81" s="219"/>
      <c r="PAP81" s="219"/>
      <c r="PAQ81" s="219"/>
      <c r="PAR81" s="219"/>
      <c r="PAS81" s="219"/>
      <c r="PAT81" s="219"/>
      <c r="PAU81" s="219"/>
      <c r="PAV81" s="219"/>
      <c r="PAW81" s="219"/>
      <c r="PAX81" s="219"/>
      <c r="PAY81" s="219"/>
      <c r="PAZ81" s="219"/>
      <c r="PBA81" s="219"/>
      <c r="PBB81" s="219"/>
      <c r="PBC81" s="219"/>
      <c r="PBD81" s="219"/>
      <c r="PBE81" s="219"/>
      <c r="PBF81" s="219"/>
      <c r="PBG81" s="219"/>
      <c r="PBH81" s="219"/>
      <c r="PBI81" s="219"/>
      <c r="PBJ81" s="219"/>
      <c r="PBK81" s="219"/>
      <c r="PBL81" s="219"/>
      <c r="PBM81" s="219"/>
      <c r="PBN81" s="219"/>
      <c r="PBO81" s="219"/>
      <c r="PBP81" s="219"/>
      <c r="PBQ81" s="219"/>
      <c r="PBR81" s="219"/>
      <c r="PBS81" s="219"/>
      <c r="PBT81" s="219"/>
      <c r="PBU81" s="219"/>
      <c r="PBV81" s="219"/>
      <c r="PBW81" s="219"/>
      <c r="PBX81" s="219"/>
      <c r="PBY81" s="219"/>
      <c r="PBZ81" s="219"/>
      <c r="PCA81" s="219"/>
      <c r="PCB81" s="219"/>
      <c r="PCC81" s="219"/>
      <c r="PCD81" s="219"/>
      <c r="PCE81" s="219"/>
      <c r="PCF81" s="219"/>
      <c r="PCG81" s="219"/>
      <c r="PCH81" s="219"/>
      <c r="PCI81" s="219"/>
      <c r="PCJ81" s="219"/>
      <c r="PCK81" s="219"/>
      <c r="PCL81" s="219"/>
      <c r="PCM81" s="219"/>
      <c r="PCN81" s="219"/>
      <c r="PCO81" s="219"/>
      <c r="PCP81" s="219"/>
      <c r="PCQ81" s="219"/>
      <c r="PCR81" s="219"/>
      <c r="PCS81" s="219"/>
      <c r="PCT81" s="219"/>
      <c r="PCU81" s="219"/>
      <c r="PCV81" s="219"/>
      <c r="PCW81" s="219"/>
      <c r="PCX81" s="219"/>
      <c r="PCY81" s="219"/>
      <c r="PCZ81" s="219"/>
      <c r="PDA81" s="219"/>
      <c r="PDB81" s="219"/>
      <c r="PDC81" s="219"/>
      <c r="PDD81" s="219"/>
      <c r="PDE81" s="219"/>
      <c r="PDF81" s="219"/>
      <c r="PDG81" s="219"/>
      <c r="PDH81" s="219"/>
      <c r="PDI81" s="219"/>
      <c r="PDJ81" s="219"/>
      <c r="PDK81" s="219"/>
      <c r="PDL81" s="219"/>
      <c r="PDM81" s="219"/>
      <c r="PDN81" s="219"/>
      <c r="PDO81" s="219"/>
      <c r="PDP81" s="219"/>
      <c r="PDQ81" s="219"/>
      <c r="PDR81" s="219"/>
      <c r="PDS81" s="219"/>
      <c r="PDT81" s="219"/>
      <c r="PDU81" s="219"/>
      <c r="PDV81" s="219"/>
      <c r="PDW81" s="219"/>
      <c r="PDX81" s="219"/>
      <c r="PDY81" s="219"/>
      <c r="PDZ81" s="219"/>
      <c r="PEA81" s="219"/>
      <c r="PEB81" s="219"/>
      <c r="PEC81" s="219"/>
      <c r="PED81" s="219"/>
      <c r="PEE81" s="219"/>
      <c r="PEF81" s="219"/>
      <c r="PEG81" s="219"/>
      <c r="PEH81" s="219"/>
      <c r="PEI81" s="219"/>
      <c r="PEJ81" s="219"/>
      <c r="PEK81" s="219"/>
      <c r="PEL81" s="219"/>
      <c r="PEM81" s="219"/>
      <c r="PEN81" s="219"/>
      <c r="PEO81" s="219"/>
      <c r="PEP81" s="219"/>
      <c r="PEQ81" s="219"/>
      <c r="PER81" s="219"/>
      <c r="PES81" s="219"/>
      <c r="PET81" s="219"/>
      <c r="PEU81" s="219"/>
      <c r="PEV81" s="219"/>
      <c r="PEW81" s="219"/>
      <c r="PEX81" s="219"/>
      <c r="PEY81" s="219"/>
      <c r="PEZ81" s="219"/>
      <c r="PFA81" s="219"/>
      <c r="PFB81" s="219"/>
      <c r="PFC81" s="219"/>
      <c r="PFD81" s="219"/>
      <c r="PFE81" s="219"/>
      <c r="PFF81" s="219"/>
      <c r="PFG81" s="219"/>
      <c r="PFH81" s="219"/>
      <c r="PFI81" s="219"/>
      <c r="PFJ81" s="219"/>
      <c r="PFK81" s="219"/>
      <c r="PFL81" s="219"/>
      <c r="PFM81" s="219"/>
      <c r="PFN81" s="219"/>
      <c r="PFO81" s="219"/>
      <c r="PFP81" s="219"/>
      <c r="PFQ81" s="219"/>
      <c r="PFR81" s="219"/>
      <c r="PFS81" s="219"/>
      <c r="PFT81" s="219"/>
      <c r="PFU81" s="219"/>
      <c r="PFV81" s="219"/>
      <c r="PFW81" s="219"/>
      <c r="PFX81" s="219"/>
      <c r="PFY81" s="219"/>
      <c r="PFZ81" s="219"/>
      <c r="PGA81" s="219"/>
      <c r="PGB81" s="219"/>
      <c r="PGC81" s="219"/>
      <c r="PGD81" s="219"/>
      <c r="PGE81" s="219"/>
      <c r="PGF81" s="219"/>
      <c r="PGG81" s="219"/>
      <c r="PGH81" s="219"/>
      <c r="PGI81" s="219"/>
      <c r="PGJ81" s="219"/>
      <c r="PGK81" s="219"/>
      <c r="PGL81" s="219"/>
      <c r="PGM81" s="219"/>
      <c r="PGN81" s="219"/>
      <c r="PGO81" s="219"/>
      <c r="PGP81" s="219"/>
      <c r="PGQ81" s="219"/>
      <c r="PGR81" s="219"/>
      <c r="PGS81" s="219"/>
      <c r="PGT81" s="219"/>
      <c r="PGU81" s="219"/>
      <c r="PGV81" s="219"/>
      <c r="PGW81" s="219"/>
      <c r="PGX81" s="219"/>
      <c r="PGY81" s="219"/>
      <c r="PGZ81" s="219"/>
      <c r="PHA81" s="219"/>
      <c r="PHB81" s="219"/>
      <c r="PHC81" s="219"/>
      <c r="PHD81" s="219"/>
      <c r="PHE81" s="219"/>
      <c r="PHF81" s="219"/>
      <c r="PHG81" s="219"/>
      <c r="PHH81" s="219"/>
      <c r="PHI81" s="219"/>
      <c r="PHJ81" s="219"/>
      <c r="PHK81" s="219"/>
      <c r="PHL81" s="219"/>
      <c r="PHM81" s="219"/>
      <c r="PHN81" s="219"/>
      <c r="PHO81" s="219"/>
      <c r="PHP81" s="219"/>
      <c r="PHQ81" s="219"/>
      <c r="PHR81" s="219"/>
      <c r="PHS81" s="219"/>
      <c r="PHT81" s="219"/>
      <c r="PHU81" s="219"/>
      <c r="PHV81" s="219"/>
      <c r="PHW81" s="219"/>
      <c r="PHX81" s="219"/>
      <c r="PHY81" s="219"/>
      <c r="PHZ81" s="219"/>
      <c r="PIA81" s="219"/>
      <c r="PIB81" s="219"/>
      <c r="PIC81" s="219"/>
      <c r="PID81" s="219"/>
      <c r="PIE81" s="219"/>
      <c r="PIF81" s="219"/>
      <c r="PIG81" s="219"/>
      <c r="PIH81" s="219"/>
      <c r="PII81" s="219"/>
      <c r="PIJ81" s="219"/>
      <c r="PIK81" s="219"/>
      <c r="PIL81" s="219"/>
      <c r="PIM81" s="219"/>
      <c r="PIN81" s="219"/>
      <c r="PIO81" s="219"/>
      <c r="PIP81" s="219"/>
      <c r="PIQ81" s="219"/>
      <c r="PIR81" s="219"/>
      <c r="PIS81" s="219"/>
      <c r="PIT81" s="219"/>
      <c r="PIU81" s="219"/>
      <c r="PIV81" s="219"/>
      <c r="PIW81" s="219"/>
      <c r="PIX81" s="219"/>
      <c r="PIY81" s="219"/>
      <c r="PIZ81" s="219"/>
      <c r="PJA81" s="219"/>
      <c r="PJB81" s="219"/>
      <c r="PJC81" s="219"/>
      <c r="PJD81" s="219"/>
      <c r="PJE81" s="219"/>
      <c r="PJF81" s="219"/>
      <c r="PJG81" s="219"/>
      <c r="PJH81" s="219"/>
      <c r="PJI81" s="219"/>
      <c r="PJJ81" s="219"/>
      <c r="PJK81" s="219"/>
      <c r="PJL81" s="219"/>
      <c r="PJM81" s="219"/>
      <c r="PJN81" s="219"/>
      <c r="PJO81" s="219"/>
      <c r="PJP81" s="219"/>
      <c r="PJQ81" s="219"/>
      <c r="PJR81" s="219"/>
      <c r="PJS81" s="219"/>
      <c r="PJT81" s="219"/>
      <c r="PJU81" s="219"/>
      <c r="PJV81" s="219"/>
      <c r="PJW81" s="219"/>
      <c r="PJX81" s="219"/>
      <c r="PJY81" s="219"/>
      <c r="PJZ81" s="219"/>
      <c r="PKA81" s="219"/>
      <c r="PKB81" s="219"/>
      <c r="PKC81" s="219"/>
      <c r="PKD81" s="219"/>
      <c r="PKE81" s="219"/>
      <c r="PKF81" s="219"/>
      <c r="PKG81" s="219"/>
      <c r="PKH81" s="219"/>
      <c r="PKI81" s="219"/>
      <c r="PKJ81" s="219"/>
      <c r="PKK81" s="219"/>
      <c r="PKL81" s="219"/>
      <c r="PKM81" s="219"/>
      <c r="PKN81" s="219"/>
      <c r="PKO81" s="219"/>
      <c r="PKP81" s="219"/>
      <c r="PKQ81" s="219"/>
      <c r="PKR81" s="219"/>
      <c r="PKS81" s="219"/>
      <c r="PKT81" s="219"/>
      <c r="PKU81" s="219"/>
      <c r="PKV81" s="219"/>
      <c r="PKW81" s="219"/>
      <c r="PKX81" s="219"/>
      <c r="PKY81" s="219"/>
      <c r="PKZ81" s="219"/>
      <c r="PLA81" s="219"/>
      <c r="PLB81" s="219"/>
      <c r="PLC81" s="219"/>
      <c r="PLD81" s="219"/>
      <c r="PLE81" s="219"/>
      <c r="PLF81" s="219"/>
      <c r="PLG81" s="219"/>
      <c r="PLH81" s="219"/>
      <c r="PLI81" s="219"/>
      <c r="PLJ81" s="219"/>
      <c r="PLK81" s="219"/>
      <c r="PLL81" s="219"/>
      <c r="PLM81" s="219"/>
      <c r="PLN81" s="219"/>
      <c r="PLO81" s="219"/>
      <c r="PLP81" s="219"/>
      <c r="PLQ81" s="219"/>
      <c r="PLR81" s="219"/>
      <c r="PLS81" s="219"/>
      <c r="PLT81" s="219"/>
      <c r="PLU81" s="219"/>
      <c r="PLV81" s="219"/>
      <c r="PLW81" s="219"/>
      <c r="PLX81" s="219"/>
      <c r="PLY81" s="219"/>
      <c r="PLZ81" s="219"/>
      <c r="PMA81" s="219"/>
      <c r="PMB81" s="219"/>
      <c r="PMC81" s="219"/>
      <c r="PMD81" s="219"/>
      <c r="PME81" s="219"/>
      <c r="PMF81" s="219"/>
      <c r="PMG81" s="219"/>
      <c r="PMH81" s="219"/>
      <c r="PMI81" s="219"/>
      <c r="PMJ81" s="219"/>
      <c r="PMK81" s="219"/>
      <c r="PML81" s="219"/>
      <c r="PMM81" s="219"/>
      <c r="PMN81" s="219"/>
      <c r="PMO81" s="219"/>
      <c r="PMP81" s="219"/>
      <c r="PMQ81" s="219"/>
      <c r="PMR81" s="219"/>
      <c r="PMS81" s="219"/>
      <c r="PMT81" s="219"/>
      <c r="PMU81" s="219"/>
      <c r="PMV81" s="219"/>
      <c r="PMW81" s="219"/>
      <c r="PMX81" s="219"/>
      <c r="PMY81" s="219"/>
      <c r="PMZ81" s="219"/>
      <c r="PNA81" s="219"/>
      <c r="PNB81" s="219"/>
      <c r="PNC81" s="219"/>
      <c r="PND81" s="219"/>
      <c r="PNE81" s="219"/>
      <c r="PNF81" s="219"/>
      <c r="PNG81" s="219"/>
      <c r="PNH81" s="219"/>
      <c r="PNI81" s="219"/>
      <c r="PNJ81" s="219"/>
      <c r="PNK81" s="219"/>
      <c r="PNL81" s="219"/>
      <c r="PNM81" s="219"/>
      <c r="PNN81" s="219"/>
      <c r="PNO81" s="219"/>
      <c r="PNP81" s="219"/>
      <c r="PNQ81" s="219"/>
      <c r="PNR81" s="219"/>
      <c r="PNS81" s="219"/>
      <c r="PNT81" s="219"/>
      <c r="PNU81" s="219"/>
      <c r="PNV81" s="219"/>
      <c r="PNW81" s="219"/>
      <c r="PNX81" s="219"/>
      <c r="PNY81" s="219"/>
      <c r="PNZ81" s="219"/>
      <c r="POA81" s="219"/>
      <c r="POB81" s="219"/>
      <c r="POC81" s="219"/>
      <c r="POD81" s="219"/>
      <c r="POE81" s="219"/>
      <c r="POF81" s="219"/>
      <c r="POG81" s="219"/>
      <c r="POH81" s="219"/>
      <c r="POI81" s="219"/>
      <c r="POJ81" s="219"/>
      <c r="POK81" s="219"/>
      <c r="POL81" s="219"/>
      <c r="POM81" s="219"/>
      <c r="PON81" s="219"/>
      <c r="POO81" s="219"/>
      <c r="POP81" s="219"/>
      <c r="POQ81" s="219"/>
      <c r="POR81" s="219"/>
      <c r="POS81" s="219"/>
      <c r="POT81" s="219"/>
      <c r="POU81" s="219"/>
      <c r="POV81" s="219"/>
      <c r="POW81" s="219"/>
      <c r="POX81" s="219"/>
      <c r="POY81" s="219"/>
      <c r="POZ81" s="219"/>
      <c r="PPA81" s="219"/>
      <c r="PPB81" s="219"/>
      <c r="PPC81" s="219"/>
      <c r="PPD81" s="219"/>
      <c r="PPE81" s="219"/>
      <c r="PPF81" s="219"/>
      <c r="PPG81" s="219"/>
      <c r="PPH81" s="219"/>
      <c r="PPI81" s="219"/>
      <c r="PPJ81" s="219"/>
      <c r="PPK81" s="219"/>
      <c r="PPL81" s="219"/>
      <c r="PPM81" s="219"/>
      <c r="PPN81" s="219"/>
      <c r="PPO81" s="219"/>
      <c r="PPP81" s="219"/>
      <c r="PPQ81" s="219"/>
      <c r="PPR81" s="219"/>
      <c r="PPS81" s="219"/>
      <c r="PPT81" s="219"/>
      <c r="PPU81" s="219"/>
      <c r="PPV81" s="219"/>
      <c r="PPW81" s="219"/>
      <c r="PPX81" s="219"/>
      <c r="PPY81" s="219"/>
      <c r="PPZ81" s="219"/>
      <c r="PQA81" s="219"/>
      <c r="PQB81" s="219"/>
      <c r="PQC81" s="219"/>
      <c r="PQD81" s="219"/>
      <c r="PQE81" s="219"/>
      <c r="PQF81" s="219"/>
      <c r="PQG81" s="219"/>
      <c r="PQH81" s="219"/>
      <c r="PQI81" s="219"/>
      <c r="PQJ81" s="219"/>
      <c r="PQK81" s="219"/>
      <c r="PQL81" s="219"/>
      <c r="PQM81" s="219"/>
      <c r="PQN81" s="219"/>
      <c r="PQO81" s="219"/>
      <c r="PQP81" s="219"/>
      <c r="PQQ81" s="219"/>
      <c r="PQR81" s="219"/>
      <c r="PQS81" s="219"/>
      <c r="PQT81" s="219"/>
      <c r="PQU81" s="219"/>
      <c r="PQV81" s="219"/>
      <c r="PQW81" s="219"/>
      <c r="PQX81" s="219"/>
      <c r="PQY81" s="219"/>
      <c r="PQZ81" s="219"/>
      <c r="PRA81" s="219"/>
      <c r="PRB81" s="219"/>
      <c r="PRC81" s="219"/>
      <c r="PRD81" s="219"/>
      <c r="PRE81" s="219"/>
      <c r="PRF81" s="219"/>
      <c r="PRG81" s="219"/>
      <c r="PRH81" s="219"/>
      <c r="PRI81" s="219"/>
      <c r="PRJ81" s="219"/>
      <c r="PRK81" s="219"/>
      <c r="PRL81" s="219"/>
      <c r="PRM81" s="219"/>
      <c r="PRN81" s="219"/>
      <c r="PRO81" s="219"/>
      <c r="PRP81" s="219"/>
      <c r="PRQ81" s="219"/>
      <c r="PRR81" s="219"/>
      <c r="PRS81" s="219"/>
      <c r="PRT81" s="219"/>
      <c r="PRU81" s="219"/>
      <c r="PRV81" s="219"/>
      <c r="PRW81" s="219"/>
      <c r="PRX81" s="219"/>
      <c r="PRY81" s="219"/>
      <c r="PRZ81" s="219"/>
      <c r="PSA81" s="219"/>
      <c r="PSB81" s="219"/>
      <c r="PSC81" s="219"/>
      <c r="PSD81" s="219"/>
      <c r="PSE81" s="219"/>
      <c r="PSF81" s="219"/>
      <c r="PSG81" s="219"/>
      <c r="PSH81" s="219"/>
      <c r="PSI81" s="219"/>
      <c r="PSJ81" s="219"/>
      <c r="PSK81" s="219"/>
      <c r="PSL81" s="219"/>
      <c r="PSM81" s="219"/>
      <c r="PSN81" s="219"/>
      <c r="PSO81" s="219"/>
      <c r="PSP81" s="219"/>
      <c r="PSQ81" s="219"/>
      <c r="PSR81" s="219"/>
      <c r="PSS81" s="219"/>
      <c r="PST81" s="219"/>
      <c r="PSU81" s="219"/>
      <c r="PSV81" s="219"/>
      <c r="PSW81" s="219"/>
      <c r="PSX81" s="219"/>
      <c r="PSY81" s="219"/>
      <c r="PSZ81" s="219"/>
      <c r="PTA81" s="219"/>
      <c r="PTB81" s="219"/>
      <c r="PTC81" s="219"/>
      <c r="PTD81" s="219"/>
      <c r="PTE81" s="219"/>
      <c r="PTF81" s="219"/>
      <c r="PTG81" s="219"/>
      <c r="PTH81" s="219"/>
      <c r="PTI81" s="219"/>
      <c r="PTJ81" s="219"/>
      <c r="PTK81" s="219"/>
      <c r="PTL81" s="219"/>
      <c r="PTM81" s="219"/>
      <c r="PTN81" s="219"/>
      <c r="PTO81" s="219"/>
      <c r="PTP81" s="219"/>
      <c r="PTQ81" s="219"/>
      <c r="PTR81" s="219"/>
      <c r="PTS81" s="219"/>
      <c r="PTT81" s="219"/>
      <c r="PTU81" s="219"/>
      <c r="PTV81" s="219"/>
      <c r="PTW81" s="219"/>
      <c r="PTX81" s="219"/>
      <c r="PTY81" s="219"/>
      <c r="PTZ81" s="219"/>
      <c r="PUA81" s="219"/>
      <c r="PUB81" s="219"/>
      <c r="PUC81" s="219"/>
      <c r="PUD81" s="219"/>
      <c r="PUE81" s="219"/>
      <c r="PUF81" s="219"/>
      <c r="PUG81" s="219"/>
      <c r="PUH81" s="219"/>
      <c r="PUI81" s="219"/>
      <c r="PUJ81" s="219"/>
      <c r="PUK81" s="219"/>
      <c r="PUL81" s="219"/>
      <c r="PUM81" s="219"/>
      <c r="PUN81" s="219"/>
      <c r="PUO81" s="219"/>
      <c r="PUP81" s="219"/>
      <c r="PUQ81" s="219"/>
      <c r="PUR81" s="219"/>
      <c r="PUS81" s="219"/>
      <c r="PUT81" s="219"/>
      <c r="PUU81" s="219"/>
      <c r="PUV81" s="219"/>
      <c r="PUW81" s="219"/>
      <c r="PUX81" s="219"/>
      <c r="PUY81" s="219"/>
      <c r="PUZ81" s="219"/>
      <c r="PVA81" s="219"/>
      <c r="PVB81" s="219"/>
      <c r="PVC81" s="219"/>
      <c r="PVD81" s="219"/>
      <c r="PVE81" s="219"/>
      <c r="PVF81" s="219"/>
      <c r="PVG81" s="219"/>
      <c r="PVH81" s="219"/>
      <c r="PVI81" s="219"/>
      <c r="PVJ81" s="219"/>
      <c r="PVK81" s="219"/>
      <c r="PVL81" s="219"/>
      <c r="PVM81" s="219"/>
      <c r="PVN81" s="219"/>
      <c r="PVO81" s="219"/>
      <c r="PVP81" s="219"/>
      <c r="PVQ81" s="219"/>
      <c r="PVR81" s="219"/>
      <c r="PVS81" s="219"/>
      <c r="PVT81" s="219"/>
      <c r="PVU81" s="219"/>
      <c r="PVV81" s="219"/>
      <c r="PVW81" s="219"/>
      <c r="PVX81" s="219"/>
      <c r="PVY81" s="219"/>
      <c r="PVZ81" s="219"/>
      <c r="PWA81" s="219"/>
      <c r="PWB81" s="219"/>
      <c r="PWC81" s="219"/>
      <c r="PWD81" s="219"/>
      <c r="PWE81" s="219"/>
      <c r="PWF81" s="219"/>
      <c r="PWG81" s="219"/>
      <c r="PWH81" s="219"/>
      <c r="PWI81" s="219"/>
      <c r="PWJ81" s="219"/>
      <c r="PWK81" s="219"/>
      <c r="PWL81" s="219"/>
      <c r="PWM81" s="219"/>
      <c r="PWN81" s="219"/>
      <c r="PWO81" s="219"/>
      <c r="PWP81" s="219"/>
      <c r="PWQ81" s="219"/>
      <c r="PWR81" s="219"/>
      <c r="PWS81" s="219"/>
      <c r="PWT81" s="219"/>
      <c r="PWU81" s="219"/>
      <c r="PWV81" s="219"/>
      <c r="PWW81" s="219"/>
      <c r="PWX81" s="219"/>
      <c r="PWY81" s="219"/>
      <c r="PWZ81" s="219"/>
      <c r="PXA81" s="219"/>
      <c r="PXB81" s="219"/>
      <c r="PXC81" s="219"/>
      <c r="PXD81" s="219"/>
      <c r="PXE81" s="219"/>
      <c r="PXF81" s="219"/>
      <c r="PXG81" s="219"/>
      <c r="PXH81" s="219"/>
      <c r="PXI81" s="219"/>
      <c r="PXJ81" s="219"/>
      <c r="PXK81" s="219"/>
      <c r="PXL81" s="219"/>
      <c r="PXM81" s="219"/>
      <c r="PXN81" s="219"/>
      <c r="PXO81" s="219"/>
      <c r="PXP81" s="219"/>
      <c r="PXQ81" s="219"/>
      <c r="PXR81" s="219"/>
      <c r="PXS81" s="219"/>
      <c r="PXT81" s="219"/>
      <c r="PXU81" s="219"/>
      <c r="PXV81" s="219"/>
      <c r="PXW81" s="219"/>
      <c r="PXX81" s="219"/>
      <c r="PXY81" s="219"/>
      <c r="PXZ81" s="219"/>
      <c r="PYA81" s="219"/>
      <c r="PYB81" s="219"/>
      <c r="PYC81" s="219"/>
      <c r="PYD81" s="219"/>
      <c r="PYE81" s="219"/>
      <c r="PYF81" s="219"/>
      <c r="PYG81" s="219"/>
      <c r="PYH81" s="219"/>
      <c r="PYI81" s="219"/>
      <c r="PYJ81" s="219"/>
      <c r="PYK81" s="219"/>
      <c r="PYL81" s="219"/>
      <c r="PYM81" s="219"/>
      <c r="PYN81" s="219"/>
      <c r="PYO81" s="219"/>
      <c r="PYP81" s="219"/>
      <c r="PYQ81" s="219"/>
      <c r="PYR81" s="219"/>
      <c r="PYS81" s="219"/>
      <c r="PYT81" s="219"/>
      <c r="PYU81" s="219"/>
      <c r="PYV81" s="219"/>
      <c r="PYW81" s="219"/>
      <c r="PYX81" s="219"/>
      <c r="PYY81" s="219"/>
      <c r="PYZ81" s="219"/>
      <c r="PZA81" s="219"/>
      <c r="PZB81" s="219"/>
      <c r="PZC81" s="219"/>
      <c r="PZD81" s="219"/>
      <c r="PZE81" s="219"/>
      <c r="PZF81" s="219"/>
      <c r="PZG81" s="219"/>
      <c r="PZH81" s="219"/>
      <c r="PZI81" s="219"/>
      <c r="PZJ81" s="219"/>
      <c r="PZK81" s="219"/>
      <c r="PZL81" s="219"/>
      <c r="PZM81" s="219"/>
      <c r="PZN81" s="219"/>
      <c r="PZO81" s="219"/>
      <c r="PZP81" s="219"/>
      <c r="PZQ81" s="219"/>
      <c r="PZR81" s="219"/>
      <c r="PZS81" s="219"/>
      <c r="PZT81" s="219"/>
      <c r="PZU81" s="219"/>
      <c r="PZV81" s="219"/>
      <c r="PZW81" s="219"/>
      <c r="PZX81" s="219"/>
      <c r="PZY81" s="219"/>
      <c r="PZZ81" s="219"/>
      <c r="QAA81" s="219"/>
      <c r="QAB81" s="219"/>
      <c r="QAC81" s="219"/>
      <c r="QAD81" s="219"/>
      <c r="QAE81" s="219"/>
      <c r="QAF81" s="219"/>
      <c r="QAG81" s="219"/>
      <c r="QAH81" s="219"/>
      <c r="QAI81" s="219"/>
      <c r="QAJ81" s="219"/>
      <c r="QAK81" s="219"/>
      <c r="QAL81" s="219"/>
      <c r="QAM81" s="219"/>
      <c r="QAN81" s="219"/>
      <c r="QAO81" s="219"/>
      <c r="QAP81" s="219"/>
      <c r="QAQ81" s="219"/>
      <c r="QAR81" s="219"/>
      <c r="QAS81" s="219"/>
      <c r="QAT81" s="219"/>
      <c r="QAU81" s="219"/>
      <c r="QAV81" s="219"/>
      <c r="QAW81" s="219"/>
      <c r="QAX81" s="219"/>
      <c r="QAY81" s="219"/>
      <c r="QAZ81" s="219"/>
      <c r="QBA81" s="219"/>
      <c r="QBB81" s="219"/>
      <c r="QBC81" s="219"/>
      <c r="QBD81" s="219"/>
      <c r="QBE81" s="219"/>
      <c r="QBF81" s="219"/>
      <c r="QBG81" s="219"/>
      <c r="QBH81" s="219"/>
      <c r="QBI81" s="219"/>
      <c r="QBJ81" s="219"/>
      <c r="QBK81" s="219"/>
      <c r="QBL81" s="219"/>
      <c r="QBM81" s="219"/>
      <c r="QBN81" s="219"/>
      <c r="QBO81" s="219"/>
      <c r="QBP81" s="219"/>
      <c r="QBQ81" s="219"/>
      <c r="QBR81" s="219"/>
      <c r="QBS81" s="219"/>
      <c r="QBT81" s="219"/>
      <c r="QBU81" s="219"/>
      <c r="QBV81" s="219"/>
      <c r="QBW81" s="219"/>
      <c r="QBX81" s="219"/>
      <c r="QBY81" s="219"/>
      <c r="QBZ81" s="219"/>
      <c r="QCA81" s="219"/>
      <c r="QCB81" s="219"/>
      <c r="QCC81" s="219"/>
      <c r="QCD81" s="219"/>
      <c r="QCE81" s="219"/>
      <c r="QCF81" s="219"/>
      <c r="QCG81" s="219"/>
      <c r="QCH81" s="219"/>
      <c r="QCI81" s="219"/>
      <c r="QCJ81" s="219"/>
      <c r="QCK81" s="219"/>
      <c r="QCL81" s="219"/>
      <c r="QCM81" s="219"/>
      <c r="QCN81" s="219"/>
      <c r="QCO81" s="219"/>
      <c r="QCP81" s="219"/>
      <c r="QCQ81" s="219"/>
      <c r="QCR81" s="219"/>
      <c r="QCS81" s="219"/>
      <c r="QCT81" s="219"/>
      <c r="QCU81" s="219"/>
      <c r="QCV81" s="219"/>
      <c r="QCW81" s="219"/>
      <c r="QCX81" s="219"/>
      <c r="QCY81" s="219"/>
      <c r="QCZ81" s="219"/>
      <c r="QDA81" s="219"/>
      <c r="QDB81" s="219"/>
      <c r="QDC81" s="219"/>
      <c r="QDD81" s="219"/>
      <c r="QDE81" s="219"/>
      <c r="QDF81" s="219"/>
      <c r="QDG81" s="219"/>
      <c r="QDH81" s="219"/>
      <c r="QDI81" s="219"/>
      <c r="QDJ81" s="219"/>
      <c r="QDK81" s="219"/>
      <c r="QDL81" s="219"/>
      <c r="QDM81" s="219"/>
      <c r="QDN81" s="219"/>
      <c r="QDO81" s="219"/>
      <c r="QDP81" s="219"/>
      <c r="QDQ81" s="219"/>
      <c r="QDR81" s="219"/>
      <c r="QDS81" s="219"/>
      <c r="QDT81" s="219"/>
      <c r="QDU81" s="219"/>
      <c r="QDV81" s="219"/>
      <c r="QDW81" s="219"/>
      <c r="QDX81" s="219"/>
      <c r="QDY81" s="219"/>
      <c r="QDZ81" s="219"/>
      <c r="QEA81" s="219"/>
      <c r="QEB81" s="219"/>
      <c r="QEC81" s="219"/>
      <c r="QED81" s="219"/>
      <c r="QEE81" s="219"/>
      <c r="QEF81" s="219"/>
      <c r="QEG81" s="219"/>
      <c r="QEH81" s="219"/>
      <c r="QEI81" s="219"/>
      <c r="QEJ81" s="219"/>
      <c r="QEK81" s="219"/>
      <c r="QEL81" s="219"/>
      <c r="QEM81" s="219"/>
      <c r="QEN81" s="219"/>
      <c r="QEO81" s="219"/>
      <c r="QEP81" s="219"/>
      <c r="QEQ81" s="219"/>
      <c r="QER81" s="219"/>
      <c r="QES81" s="219"/>
      <c r="QET81" s="219"/>
      <c r="QEU81" s="219"/>
      <c r="QEV81" s="219"/>
      <c r="QEW81" s="219"/>
      <c r="QEX81" s="219"/>
      <c r="QEY81" s="219"/>
      <c r="QEZ81" s="219"/>
      <c r="QFA81" s="219"/>
      <c r="QFB81" s="219"/>
      <c r="QFC81" s="219"/>
      <c r="QFD81" s="219"/>
      <c r="QFE81" s="219"/>
      <c r="QFF81" s="219"/>
      <c r="QFG81" s="219"/>
      <c r="QFH81" s="219"/>
      <c r="QFI81" s="219"/>
      <c r="QFJ81" s="219"/>
      <c r="QFK81" s="219"/>
      <c r="QFL81" s="219"/>
      <c r="QFM81" s="219"/>
      <c r="QFN81" s="219"/>
      <c r="QFO81" s="219"/>
      <c r="QFP81" s="219"/>
      <c r="QFQ81" s="219"/>
      <c r="QFR81" s="219"/>
      <c r="QFS81" s="219"/>
      <c r="QFT81" s="219"/>
      <c r="QFU81" s="219"/>
      <c r="QFV81" s="219"/>
      <c r="QFW81" s="219"/>
      <c r="QFX81" s="219"/>
      <c r="QFY81" s="219"/>
      <c r="QFZ81" s="219"/>
      <c r="QGA81" s="219"/>
      <c r="QGB81" s="219"/>
      <c r="QGC81" s="219"/>
      <c r="QGD81" s="219"/>
      <c r="QGE81" s="219"/>
      <c r="QGF81" s="219"/>
      <c r="QGG81" s="219"/>
      <c r="QGH81" s="219"/>
      <c r="QGI81" s="219"/>
      <c r="QGJ81" s="219"/>
      <c r="QGK81" s="219"/>
      <c r="QGL81" s="219"/>
      <c r="QGM81" s="219"/>
      <c r="QGN81" s="219"/>
      <c r="QGO81" s="219"/>
      <c r="QGP81" s="219"/>
      <c r="QGQ81" s="219"/>
      <c r="QGR81" s="219"/>
      <c r="QGS81" s="219"/>
      <c r="QGT81" s="219"/>
      <c r="QGU81" s="219"/>
      <c r="QGV81" s="219"/>
      <c r="QGW81" s="219"/>
      <c r="QGX81" s="219"/>
      <c r="QGY81" s="219"/>
      <c r="QGZ81" s="219"/>
      <c r="QHA81" s="219"/>
      <c r="QHB81" s="219"/>
      <c r="QHC81" s="219"/>
      <c r="QHD81" s="219"/>
      <c r="QHE81" s="219"/>
      <c r="QHF81" s="219"/>
      <c r="QHG81" s="219"/>
      <c r="QHH81" s="219"/>
      <c r="QHI81" s="219"/>
      <c r="QHJ81" s="219"/>
      <c r="QHK81" s="219"/>
      <c r="QHL81" s="219"/>
      <c r="QHM81" s="219"/>
      <c r="QHN81" s="219"/>
      <c r="QHO81" s="219"/>
      <c r="QHP81" s="219"/>
      <c r="QHQ81" s="219"/>
      <c r="QHR81" s="219"/>
      <c r="QHS81" s="219"/>
      <c r="QHT81" s="219"/>
      <c r="QHU81" s="219"/>
      <c r="QHV81" s="219"/>
      <c r="QHW81" s="219"/>
      <c r="QHX81" s="219"/>
      <c r="QHY81" s="219"/>
      <c r="QHZ81" s="219"/>
      <c r="QIA81" s="219"/>
      <c r="QIB81" s="219"/>
      <c r="QIC81" s="219"/>
      <c r="QID81" s="219"/>
      <c r="QIE81" s="219"/>
      <c r="QIF81" s="219"/>
      <c r="QIG81" s="219"/>
      <c r="QIH81" s="219"/>
      <c r="QII81" s="219"/>
      <c r="QIJ81" s="219"/>
      <c r="QIK81" s="219"/>
      <c r="QIL81" s="219"/>
      <c r="QIM81" s="219"/>
      <c r="QIN81" s="219"/>
      <c r="QIO81" s="219"/>
      <c r="QIP81" s="219"/>
      <c r="QIQ81" s="219"/>
      <c r="QIR81" s="219"/>
      <c r="QIS81" s="219"/>
      <c r="QIT81" s="219"/>
      <c r="QIU81" s="219"/>
      <c r="QIV81" s="219"/>
      <c r="QIW81" s="219"/>
      <c r="QIX81" s="219"/>
      <c r="QIY81" s="219"/>
      <c r="QIZ81" s="219"/>
      <c r="QJA81" s="219"/>
      <c r="QJB81" s="219"/>
      <c r="QJC81" s="219"/>
      <c r="QJD81" s="219"/>
      <c r="QJE81" s="219"/>
      <c r="QJF81" s="219"/>
      <c r="QJG81" s="219"/>
      <c r="QJH81" s="219"/>
      <c r="QJI81" s="219"/>
      <c r="QJJ81" s="219"/>
      <c r="QJK81" s="219"/>
      <c r="QJL81" s="219"/>
      <c r="QJM81" s="219"/>
      <c r="QJN81" s="219"/>
      <c r="QJO81" s="219"/>
      <c r="QJP81" s="219"/>
      <c r="QJQ81" s="219"/>
      <c r="QJR81" s="219"/>
      <c r="QJS81" s="219"/>
      <c r="QJT81" s="219"/>
      <c r="QJU81" s="219"/>
      <c r="QJV81" s="219"/>
      <c r="QJW81" s="219"/>
      <c r="QJX81" s="219"/>
      <c r="QJY81" s="219"/>
      <c r="QJZ81" s="219"/>
      <c r="QKA81" s="219"/>
      <c r="QKB81" s="219"/>
      <c r="QKC81" s="219"/>
      <c r="QKD81" s="219"/>
      <c r="QKE81" s="219"/>
      <c r="QKF81" s="219"/>
      <c r="QKG81" s="219"/>
      <c r="QKH81" s="219"/>
      <c r="QKI81" s="219"/>
      <c r="QKJ81" s="219"/>
      <c r="QKK81" s="219"/>
      <c r="QKL81" s="219"/>
      <c r="QKM81" s="219"/>
      <c r="QKN81" s="219"/>
      <c r="QKO81" s="219"/>
      <c r="QKP81" s="219"/>
      <c r="QKQ81" s="219"/>
      <c r="QKR81" s="219"/>
      <c r="QKS81" s="219"/>
      <c r="QKT81" s="219"/>
      <c r="QKU81" s="219"/>
      <c r="QKV81" s="219"/>
      <c r="QKW81" s="219"/>
      <c r="QKX81" s="219"/>
      <c r="QKY81" s="219"/>
      <c r="QKZ81" s="219"/>
      <c r="QLA81" s="219"/>
      <c r="QLB81" s="219"/>
      <c r="QLC81" s="219"/>
      <c r="QLD81" s="219"/>
      <c r="QLE81" s="219"/>
      <c r="QLF81" s="219"/>
      <c r="QLG81" s="219"/>
      <c r="QLH81" s="219"/>
      <c r="QLI81" s="219"/>
      <c r="QLJ81" s="219"/>
      <c r="QLK81" s="219"/>
      <c r="QLL81" s="219"/>
      <c r="QLM81" s="219"/>
      <c r="QLN81" s="219"/>
      <c r="QLO81" s="219"/>
      <c r="QLP81" s="219"/>
      <c r="QLQ81" s="219"/>
      <c r="QLR81" s="219"/>
      <c r="QLS81" s="219"/>
      <c r="QLT81" s="219"/>
      <c r="QLU81" s="219"/>
      <c r="QLV81" s="219"/>
      <c r="QLW81" s="219"/>
      <c r="QLX81" s="219"/>
      <c r="QLY81" s="219"/>
      <c r="QLZ81" s="219"/>
      <c r="QMA81" s="219"/>
      <c r="QMB81" s="219"/>
      <c r="QMC81" s="219"/>
      <c r="QMD81" s="219"/>
      <c r="QME81" s="219"/>
      <c r="QMF81" s="219"/>
      <c r="QMG81" s="219"/>
      <c r="QMH81" s="219"/>
      <c r="QMI81" s="219"/>
      <c r="QMJ81" s="219"/>
      <c r="QMK81" s="219"/>
      <c r="QML81" s="219"/>
      <c r="QMM81" s="219"/>
      <c r="QMN81" s="219"/>
      <c r="QMO81" s="219"/>
      <c r="QMP81" s="219"/>
      <c r="QMQ81" s="219"/>
      <c r="QMR81" s="219"/>
      <c r="QMS81" s="219"/>
      <c r="QMT81" s="219"/>
      <c r="QMU81" s="219"/>
      <c r="QMV81" s="219"/>
      <c r="QMW81" s="219"/>
      <c r="QMX81" s="219"/>
      <c r="QMY81" s="219"/>
      <c r="QMZ81" s="219"/>
      <c r="QNA81" s="219"/>
      <c r="QNB81" s="219"/>
      <c r="QNC81" s="219"/>
      <c r="QND81" s="219"/>
      <c r="QNE81" s="219"/>
      <c r="QNF81" s="219"/>
      <c r="QNG81" s="219"/>
      <c r="QNH81" s="219"/>
      <c r="QNI81" s="219"/>
      <c r="QNJ81" s="219"/>
      <c r="QNK81" s="219"/>
      <c r="QNL81" s="219"/>
      <c r="QNM81" s="219"/>
      <c r="QNN81" s="219"/>
      <c r="QNO81" s="219"/>
      <c r="QNP81" s="219"/>
      <c r="QNQ81" s="219"/>
      <c r="QNR81" s="219"/>
      <c r="QNS81" s="219"/>
      <c r="QNT81" s="219"/>
      <c r="QNU81" s="219"/>
      <c r="QNV81" s="219"/>
      <c r="QNW81" s="219"/>
      <c r="QNX81" s="219"/>
      <c r="QNY81" s="219"/>
      <c r="QNZ81" s="219"/>
      <c r="QOA81" s="219"/>
      <c r="QOB81" s="219"/>
      <c r="QOC81" s="219"/>
      <c r="QOD81" s="219"/>
      <c r="QOE81" s="219"/>
      <c r="QOF81" s="219"/>
      <c r="QOG81" s="219"/>
      <c r="QOH81" s="219"/>
      <c r="QOI81" s="219"/>
      <c r="QOJ81" s="219"/>
      <c r="QOK81" s="219"/>
      <c r="QOL81" s="219"/>
      <c r="QOM81" s="219"/>
      <c r="QON81" s="219"/>
      <c r="QOO81" s="219"/>
      <c r="QOP81" s="219"/>
      <c r="QOQ81" s="219"/>
      <c r="QOR81" s="219"/>
      <c r="QOS81" s="219"/>
      <c r="QOT81" s="219"/>
      <c r="QOU81" s="219"/>
      <c r="QOV81" s="219"/>
      <c r="QOW81" s="219"/>
      <c r="QOX81" s="219"/>
      <c r="QOY81" s="219"/>
      <c r="QOZ81" s="219"/>
      <c r="QPA81" s="219"/>
      <c r="QPB81" s="219"/>
      <c r="QPC81" s="219"/>
      <c r="QPD81" s="219"/>
      <c r="QPE81" s="219"/>
      <c r="QPF81" s="219"/>
      <c r="QPG81" s="219"/>
      <c r="QPH81" s="219"/>
      <c r="QPI81" s="219"/>
      <c r="QPJ81" s="219"/>
      <c r="QPK81" s="219"/>
      <c r="QPL81" s="219"/>
      <c r="QPM81" s="219"/>
      <c r="QPN81" s="219"/>
      <c r="QPO81" s="219"/>
      <c r="QPP81" s="219"/>
      <c r="QPQ81" s="219"/>
      <c r="QPR81" s="219"/>
      <c r="QPS81" s="219"/>
      <c r="QPT81" s="219"/>
      <c r="QPU81" s="219"/>
      <c r="QPV81" s="219"/>
      <c r="QPW81" s="219"/>
      <c r="QPX81" s="219"/>
      <c r="QPY81" s="219"/>
      <c r="QPZ81" s="219"/>
      <c r="QQA81" s="219"/>
      <c r="QQB81" s="219"/>
      <c r="QQC81" s="219"/>
      <c r="QQD81" s="219"/>
      <c r="QQE81" s="219"/>
      <c r="QQF81" s="219"/>
      <c r="QQG81" s="219"/>
      <c r="QQH81" s="219"/>
      <c r="QQI81" s="219"/>
      <c r="QQJ81" s="219"/>
      <c r="QQK81" s="219"/>
      <c r="QQL81" s="219"/>
      <c r="QQM81" s="219"/>
      <c r="QQN81" s="219"/>
      <c r="QQO81" s="219"/>
      <c r="QQP81" s="219"/>
      <c r="QQQ81" s="219"/>
      <c r="QQR81" s="219"/>
      <c r="QQS81" s="219"/>
      <c r="QQT81" s="219"/>
      <c r="QQU81" s="219"/>
      <c r="QQV81" s="219"/>
      <c r="QQW81" s="219"/>
      <c r="QQX81" s="219"/>
      <c r="QQY81" s="219"/>
      <c r="QQZ81" s="219"/>
      <c r="QRA81" s="219"/>
      <c r="QRB81" s="219"/>
      <c r="QRC81" s="219"/>
      <c r="QRD81" s="219"/>
      <c r="QRE81" s="219"/>
      <c r="QRF81" s="219"/>
      <c r="QRG81" s="219"/>
      <c r="QRH81" s="219"/>
      <c r="QRI81" s="219"/>
      <c r="QRJ81" s="219"/>
      <c r="QRK81" s="219"/>
      <c r="QRL81" s="219"/>
      <c r="QRM81" s="219"/>
      <c r="QRN81" s="219"/>
      <c r="QRO81" s="219"/>
      <c r="QRP81" s="219"/>
      <c r="QRQ81" s="219"/>
      <c r="QRR81" s="219"/>
      <c r="QRS81" s="219"/>
      <c r="QRT81" s="219"/>
      <c r="QRU81" s="219"/>
      <c r="QRV81" s="219"/>
      <c r="QRW81" s="219"/>
      <c r="QRX81" s="219"/>
      <c r="QRY81" s="219"/>
      <c r="QRZ81" s="219"/>
      <c r="QSA81" s="219"/>
      <c r="QSB81" s="219"/>
      <c r="QSC81" s="219"/>
      <c r="QSD81" s="219"/>
      <c r="QSE81" s="219"/>
      <c r="QSF81" s="219"/>
      <c r="QSG81" s="219"/>
      <c r="QSH81" s="219"/>
      <c r="QSI81" s="219"/>
      <c r="QSJ81" s="219"/>
      <c r="QSK81" s="219"/>
      <c r="QSL81" s="219"/>
      <c r="QSM81" s="219"/>
      <c r="QSN81" s="219"/>
      <c r="QSO81" s="219"/>
      <c r="QSP81" s="219"/>
      <c r="QSQ81" s="219"/>
      <c r="QSR81" s="219"/>
      <c r="QSS81" s="219"/>
      <c r="QST81" s="219"/>
      <c r="QSU81" s="219"/>
      <c r="QSV81" s="219"/>
      <c r="QSW81" s="219"/>
      <c r="QSX81" s="219"/>
      <c r="QSY81" s="219"/>
      <c r="QSZ81" s="219"/>
      <c r="QTA81" s="219"/>
      <c r="QTB81" s="219"/>
      <c r="QTC81" s="219"/>
      <c r="QTD81" s="219"/>
      <c r="QTE81" s="219"/>
      <c r="QTF81" s="219"/>
      <c r="QTG81" s="219"/>
      <c r="QTH81" s="219"/>
      <c r="QTI81" s="219"/>
      <c r="QTJ81" s="219"/>
      <c r="QTK81" s="219"/>
      <c r="QTL81" s="219"/>
      <c r="QTM81" s="219"/>
      <c r="QTN81" s="219"/>
      <c r="QTO81" s="219"/>
      <c r="QTP81" s="219"/>
      <c r="QTQ81" s="219"/>
      <c r="QTR81" s="219"/>
      <c r="QTS81" s="219"/>
      <c r="QTT81" s="219"/>
      <c r="QTU81" s="219"/>
      <c r="QTV81" s="219"/>
      <c r="QTW81" s="219"/>
      <c r="QTX81" s="219"/>
      <c r="QTY81" s="219"/>
      <c r="QTZ81" s="219"/>
      <c r="QUA81" s="219"/>
      <c r="QUB81" s="219"/>
      <c r="QUC81" s="219"/>
      <c r="QUD81" s="219"/>
      <c r="QUE81" s="219"/>
      <c r="QUF81" s="219"/>
      <c r="QUG81" s="219"/>
      <c r="QUH81" s="219"/>
      <c r="QUI81" s="219"/>
      <c r="QUJ81" s="219"/>
      <c r="QUK81" s="219"/>
      <c r="QUL81" s="219"/>
      <c r="QUM81" s="219"/>
      <c r="QUN81" s="219"/>
      <c r="QUO81" s="219"/>
      <c r="QUP81" s="219"/>
      <c r="QUQ81" s="219"/>
      <c r="QUR81" s="219"/>
      <c r="QUS81" s="219"/>
      <c r="QUT81" s="219"/>
      <c r="QUU81" s="219"/>
      <c r="QUV81" s="219"/>
      <c r="QUW81" s="219"/>
      <c r="QUX81" s="219"/>
      <c r="QUY81" s="219"/>
      <c r="QUZ81" s="219"/>
      <c r="QVA81" s="219"/>
      <c r="QVB81" s="219"/>
      <c r="QVC81" s="219"/>
      <c r="QVD81" s="219"/>
      <c r="QVE81" s="219"/>
      <c r="QVF81" s="219"/>
      <c r="QVG81" s="219"/>
      <c r="QVH81" s="219"/>
      <c r="QVI81" s="219"/>
      <c r="QVJ81" s="219"/>
      <c r="QVK81" s="219"/>
      <c r="QVL81" s="219"/>
      <c r="QVM81" s="219"/>
      <c r="QVN81" s="219"/>
      <c r="QVO81" s="219"/>
      <c r="QVP81" s="219"/>
      <c r="QVQ81" s="219"/>
      <c r="QVR81" s="219"/>
      <c r="QVS81" s="219"/>
      <c r="QVT81" s="219"/>
      <c r="QVU81" s="219"/>
      <c r="QVV81" s="219"/>
      <c r="QVW81" s="219"/>
      <c r="QVX81" s="219"/>
      <c r="QVY81" s="219"/>
      <c r="QVZ81" s="219"/>
      <c r="QWA81" s="219"/>
      <c r="QWB81" s="219"/>
      <c r="QWC81" s="219"/>
      <c r="QWD81" s="219"/>
      <c r="QWE81" s="219"/>
      <c r="QWF81" s="219"/>
      <c r="QWG81" s="219"/>
      <c r="QWH81" s="219"/>
      <c r="QWI81" s="219"/>
      <c r="QWJ81" s="219"/>
      <c r="QWK81" s="219"/>
      <c r="QWL81" s="219"/>
      <c r="QWM81" s="219"/>
      <c r="QWN81" s="219"/>
      <c r="QWO81" s="219"/>
      <c r="QWP81" s="219"/>
      <c r="QWQ81" s="219"/>
      <c r="QWR81" s="219"/>
      <c r="QWS81" s="219"/>
      <c r="QWT81" s="219"/>
      <c r="QWU81" s="219"/>
      <c r="QWV81" s="219"/>
      <c r="QWW81" s="219"/>
      <c r="QWX81" s="219"/>
      <c r="QWY81" s="219"/>
      <c r="QWZ81" s="219"/>
      <c r="QXA81" s="219"/>
      <c r="QXB81" s="219"/>
      <c r="QXC81" s="219"/>
      <c r="QXD81" s="219"/>
      <c r="QXE81" s="219"/>
      <c r="QXF81" s="219"/>
      <c r="QXG81" s="219"/>
      <c r="QXH81" s="219"/>
      <c r="QXI81" s="219"/>
      <c r="QXJ81" s="219"/>
      <c r="QXK81" s="219"/>
      <c r="QXL81" s="219"/>
      <c r="QXM81" s="219"/>
      <c r="QXN81" s="219"/>
      <c r="QXO81" s="219"/>
      <c r="QXP81" s="219"/>
      <c r="QXQ81" s="219"/>
      <c r="QXR81" s="219"/>
      <c r="QXS81" s="219"/>
      <c r="QXT81" s="219"/>
      <c r="QXU81" s="219"/>
      <c r="QXV81" s="219"/>
      <c r="QXW81" s="219"/>
      <c r="QXX81" s="219"/>
      <c r="QXY81" s="219"/>
      <c r="QXZ81" s="219"/>
      <c r="QYA81" s="219"/>
      <c r="QYB81" s="219"/>
      <c r="QYC81" s="219"/>
      <c r="QYD81" s="219"/>
      <c r="QYE81" s="219"/>
      <c r="QYF81" s="219"/>
      <c r="QYG81" s="219"/>
      <c r="QYH81" s="219"/>
      <c r="QYI81" s="219"/>
      <c r="QYJ81" s="219"/>
      <c r="QYK81" s="219"/>
      <c r="QYL81" s="219"/>
      <c r="QYM81" s="219"/>
      <c r="QYN81" s="219"/>
      <c r="QYO81" s="219"/>
      <c r="QYP81" s="219"/>
      <c r="QYQ81" s="219"/>
      <c r="QYR81" s="219"/>
      <c r="QYS81" s="219"/>
      <c r="QYT81" s="219"/>
      <c r="QYU81" s="219"/>
      <c r="QYV81" s="219"/>
      <c r="QYW81" s="219"/>
      <c r="QYX81" s="219"/>
      <c r="QYY81" s="219"/>
      <c r="QYZ81" s="219"/>
      <c r="QZA81" s="219"/>
      <c r="QZB81" s="219"/>
      <c r="QZC81" s="219"/>
      <c r="QZD81" s="219"/>
      <c r="QZE81" s="219"/>
      <c r="QZF81" s="219"/>
      <c r="QZG81" s="219"/>
      <c r="QZH81" s="219"/>
      <c r="QZI81" s="219"/>
      <c r="QZJ81" s="219"/>
      <c r="QZK81" s="219"/>
      <c r="QZL81" s="219"/>
      <c r="QZM81" s="219"/>
      <c r="QZN81" s="219"/>
      <c r="QZO81" s="219"/>
      <c r="QZP81" s="219"/>
      <c r="QZQ81" s="219"/>
      <c r="QZR81" s="219"/>
      <c r="QZS81" s="219"/>
      <c r="QZT81" s="219"/>
      <c r="QZU81" s="219"/>
      <c r="QZV81" s="219"/>
      <c r="QZW81" s="219"/>
      <c r="QZX81" s="219"/>
      <c r="QZY81" s="219"/>
      <c r="QZZ81" s="219"/>
      <c r="RAA81" s="219"/>
      <c r="RAB81" s="219"/>
      <c r="RAC81" s="219"/>
      <c r="RAD81" s="219"/>
      <c r="RAE81" s="219"/>
      <c r="RAF81" s="219"/>
      <c r="RAG81" s="219"/>
      <c r="RAH81" s="219"/>
      <c r="RAI81" s="219"/>
      <c r="RAJ81" s="219"/>
      <c r="RAK81" s="219"/>
      <c r="RAL81" s="219"/>
      <c r="RAM81" s="219"/>
      <c r="RAN81" s="219"/>
      <c r="RAO81" s="219"/>
      <c r="RAP81" s="219"/>
      <c r="RAQ81" s="219"/>
      <c r="RAR81" s="219"/>
      <c r="RAS81" s="219"/>
      <c r="RAT81" s="219"/>
      <c r="RAU81" s="219"/>
      <c r="RAV81" s="219"/>
      <c r="RAW81" s="219"/>
      <c r="RAX81" s="219"/>
      <c r="RAY81" s="219"/>
      <c r="RAZ81" s="219"/>
      <c r="RBA81" s="219"/>
      <c r="RBB81" s="219"/>
      <c r="RBC81" s="219"/>
      <c r="RBD81" s="219"/>
      <c r="RBE81" s="219"/>
      <c r="RBF81" s="219"/>
      <c r="RBG81" s="219"/>
      <c r="RBH81" s="219"/>
      <c r="RBI81" s="219"/>
      <c r="RBJ81" s="219"/>
      <c r="RBK81" s="219"/>
      <c r="RBL81" s="219"/>
      <c r="RBM81" s="219"/>
      <c r="RBN81" s="219"/>
      <c r="RBO81" s="219"/>
      <c r="RBP81" s="219"/>
      <c r="RBQ81" s="219"/>
      <c r="RBR81" s="219"/>
      <c r="RBS81" s="219"/>
      <c r="RBT81" s="219"/>
      <c r="RBU81" s="219"/>
      <c r="RBV81" s="219"/>
      <c r="RBW81" s="219"/>
      <c r="RBX81" s="219"/>
      <c r="RBY81" s="219"/>
      <c r="RBZ81" s="219"/>
      <c r="RCA81" s="219"/>
      <c r="RCB81" s="219"/>
      <c r="RCC81" s="219"/>
      <c r="RCD81" s="219"/>
      <c r="RCE81" s="219"/>
      <c r="RCF81" s="219"/>
      <c r="RCG81" s="219"/>
      <c r="RCH81" s="219"/>
      <c r="RCI81" s="219"/>
      <c r="RCJ81" s="219"/>
      <c r="RCK81" s="219"/>
      <c r="RCL81" s="219"/>
      <c r="RCM81" s="219"/>
      <c r="RCN81" s="219"/>
      <c r="RCO81" s="219"/>
      <c r="RCP81" s="219"/>
      <c r="RCQ81" s="219"/>
      <c r="RCR81" s="219"/>
      <c r="RCS81" s="219"/>
      <c r="RCT81" s="219"/>
      <c r="RCU81" s="219"/>
      <c r="RCV81" s="219"/>
      <c r="RCW81" s="219"/>
      <c r="RCX81" s="219"/>
      <c r="RCY81" s="219"/>
      <c r="RCZ81" s="219"/>
      <c r="RDA81" s="219"/>
      <c r="RDB81" s="219"/>
      <c r="RDC81" s="219"/>
      <c r="RDD81" s="219"/>
      <c r="RDE81" s="219"/>
      <c r="RDF81" s="219"/>
      <c r="RDG81" s="219"/>
      <c r="RDH81" s="219"/>
      <c r="RDI81" s="219"/>
      <c r="RDJ81" s="219"/>
      <c r="RDK81" s="219"/>
      <c r="RDL81" s="219"/>
      <c r="RDM81" s="219"/>
      <c r="RDN81" s="219"/>
      <c r="RDO81" s="219"/>
      <c r="RDP81" s="219"/>
      <c r="RDQ81" s="219"/>
      <c r="RDR81" s="219"/>
      <c r="RDS81" s="219"/>
      <c r="RDT81" s="219"/>
      <c r="RDU81" s="219"/>
      <c r="RDV81" s="219"/>
      <c r="RDW81" s="219"/>
      <c r="RDX81" s="219"/>
      <c r="RDY81" s="219"/>
      <c r="RDZ81" s="219"/>
      <c r="REA81" s="219"/>
      <c r="REB81" s="219"/>
      <c r="REC81" s="219"/>
      <c r="RED81" s="219"/>
      <c r="REE81" s="219"/>
      <c r="REF81" s="219"/>
      <c r="REG81" s="219"/>
      <c r="REH81" s="219"/>
      <c r="REI81" s="219"/>
      <c r="REJ81" s="219"/>
      <c r="REK81" s="219"/>
      <c r="REL81" s="219"/>
      <c r="REM81" s="219"/>
      <c r="REN81" s="219"/>
      <c r="REO81" s="219"/>
      <c r="REP81" s="219"/>
      <c r="REQ81" s="219"/>
      <c r="RER81" s="219"/>
      <c r="RES81" s="219"/>
      <c r="RET81" s="219"/>
      <c r="REU81" s="219"/>
      <c r="REV81" s="219"/>
      <c r="REW81" s="219"/>
      <c r="REX81" s="219"/>
      <c r="REY81" s="219"/>
      <c r="REZ81" s="219"/>
      <c r="RFA81" s="219"/>
      <c r="RFB81" s="219"/>
      <c r="RFC81" s="219"/>
      <c r="RFD81" s="219"/>
      <c r="RFE81" s="219"/>
      <c r="RFF81" s="219"/>
      <c r="RFG81" s="219"/>
      <c r="RFH81" s="219"/>
      <c r="RFI81" s="219"/>
      <c r="RFJ81" s="219"/>
      <c r="RFK81" s="219"/>
      <c r="RFL81" s="219"/>
      <c r="RFM81" s="219"/>
      <c r="RFN81" s="219"/>
      <c r="RFO81" s="219"/>
      <c r="RFP81" s="219"/>
      <c r="RFQ81" s="219"/>
      <c r="RFR81" s="219"/>
      <c r="RFS81" s="219"/>
      <c r="RFT81" s="219"/>
      <c r="RFU81" s="219"/>
      <c r="RFV81" s="219"/>
      <c r="RFW81" s="219"/>
      <c r="RFX81" s="219"/>
      <c r="RFY81" s="219"/>
      <c r="RFZ81" s="219"/>
      <c r="RGA81" s="219"/>
      <c r="RGB81" s="219"/>
      <c r="RGC81" s="219"/>
      <c r="RGD81" s="219"/>
      <c r="RGE81" s="219"/>
      <c r="RGF81" s="219"/>
      <c r="RGG81" s="219"/>
      <c r="RGH81" s="219"/>
      <c r="RGI81" s="219"/>
      <c r="RGJ81" s="219"/>
      <c r="RGK81" s="219"/>
      <c r="RGL81" s="219"/>
      <c r="RGM81" s="219"/>
      <c r="RGN81" s="219"/>
      <c r="RGO81" s="219"/>
      <c r="RGP81" s="219"/>
      <c r="RGQ81" s="219"/>
      <c r="RGR81" s="219"/>
      <c r="RGS81" s="219"/>
      <c r="RGT81" s="219"/>
      <c r="RGU81" s="219"/>
      <c r="RGV81" s="219"/>
      <c r="RGW81" s="219"/>
      <c r="RGX81" s="219"/>
      <c r="RGY81" s="219"/>
      <c r="RGZ81" s="219"/>
      <c r="RHA81" s="219"/>
      <c r="RHB81" s="219"/>
      <c r="RHC81" s="219"/>
      <c r="RHD81" s="219"/>
      <c r="RHE81" s="219"/>
      <c r="RHF81" s="219"/>
      <c r="RHG81" s="219"/>
      <c r="RHH81" s="219"/>
      <c r="RHI81" s="219"/>
      <c r="RHJ81" s="219"/>
      <c r="RHK81" s="219"/>
      <c r="RHL81" s="219"/>
      <c r="RHM81" s="219"/>
      <c r="RHN81" s="219"/>
      <c r="RHO81" s="219"/>
      <c r="RHP81" s="219"/>
      <c r="RHQ81" s="219"/>
      <c r="RHR81" s="219"/>
      <c r="RHS81" s="219"/>
      <c r="RHT81" s="219"/>
      <c r="RHU81" s="219"/>
      <c r="RHV81" s="219"/>
      <c r="RHW81" s="219"/>
      <c r="RHX81" s="219"/>
      <c r="RHY81" s="219"/>
      <c r="RHZ81" s="219"/>
      <c r="RIA81" s="219"/>
      <c r="RIB81" s="219"/>
      <c r="RIC81" s="219"/>
      <c r="RID81" s="219"/>
      <c r="RIE81" s="219"/>
      <c r="RIF81" s="219"/>
      <c r="RIG81" s="219"/>
      <c r="RIH81" s="219"/>
      <c r="RII81" s="219"/>
      <c r="RIJ81" s="219"/>
      <c r="RIK81" s="219"/>
      <c r="RIL81" s="219"/>
      <c r="RIM81" s="219"/>
      <c r="RIN81" s="219"/>
      <c r="RIO81" s="219"/>
      <c r="RIP81" s="219"/>
      <c r="RIQ81" s="219"/>
      <c r="RIR81" s="219"/>
      <c r="RIS81" s="219"/>
      <c r="RIT81" s="219"/>
      <c r="RIU81" s="219"/>
      <c r="RIV81" s="219"/>
      <c r="RIW81" s="219"/>
      <c r="RIX81" s="219"/>
      <c r="RIY81" s="219"/>
      <c r="RIZ81" s="219"/>
      <c r="RJA81" s="219"/>
      <c r="RJB81" s="219"/>
      <c r="RJC81" s="219"/>
      <c r="RJD81" s="219"/>
      <c r="RJE81" s="219"/>
      <c r="RJF81" s="219"/>
      <c r="RJG81" s="219"/>
      <c r="RJH81" s="219"/>
      <c r="RJI81" s="219"/>
      <c r="RJJ81" s="219"/>
      <c r="RJK81" s="219"/>
      <c r="RJL81" s="219"/>
      <c r="RJM81" s="219"/>
      <c r="RJN81" s="219"/>
      <c r="RJO81" s="219"/>
      <c r="RJP81" s="219"/>
      <c r="RJQ81" s="219"/>
      <c r="RJR81" s="219"/>
      <c r="RJS81" s="219"/>
      <c r="RJT81" s="219"/>
      <c r="RJU81" s="219"/>
      <c r="RJV81" s="219"/>
      <c r="RJW81" s="219"/>
      <c r="RJX81" s="219"/>
      <c r="RJY81" s="219"/>
      <c r="RJZ81" s="219"/>
      <c r="RKA81" s="219"/>
      <c r="RKB81" s="219"/>
      <c r="RKC81" s="219"/>
      <c r="RKD81" s="219"/>
      <c r="RKE81" s="219"/>
      <c r="RKF81" s="219"/>
      <c r="RKG81" s="219"/>
      <c r="RKH81" s="219"/>
      <c r="RKI81" s="219"/>
      <c r="RKJ81" s="219"/>
      <c r="RKK81" s="219"/>
      <c r="RKL81" s="219"/>
      <c r="RKM81" s="219"/>
      <c r="RKN81" s="219"/>
      <c r="RKO81" s="219"/>
      <c r="RKP81" s="219"/>
      <c r="RKQ81" s="219"/>
      <c r="RKR81" s="219"/>
      <c r="RKS81" s="219"/>
      <c r="RKT81" s="219"/>
      <c r="RKU81" s="219"/>
      <c r="RKV81" s="219"/>
      <c r="RKW81" s="219"/>
      <c r="RKX81" s="219"/>
      <c r="RKY81" s="219"/>
      <c r="RKZ81" s="219"/>
      <c r="RLA81" s="219"/>
      <c r="RLB81" s="219"/>
      <c r="RLC81" s="219"/>
      <c r="RLD81" s="219"/>
      <c r="RLE81" s="219"/>
      <c r="RLF81" s="219"/>
      <c r="RLG81" s="219"/>
      <c r="RLH81" s="219"/>
      <c r="RLI81" s="219"/>
      <c r="RLJ81" s="219"/>
      <c r="RLK81" s="219"/>
      <c r="RLL81" s="219"/>
      <c r="RLM81" s="219"/>
      <c r="RLN81" s="219"/>
      <c r="RLO81" s="219"/>
      <c r="RLP81" s="219"/>
      <c r="RLQ81" s="219"/>
      <c r="RLR81" s="219"/>
      <c r="RLS81" s="219"/>
      <c r="RLT81" s="219"/>
      <c r="RLU81" s="219"/>
      <c r="RLV81" s="219"/>
      <c r="RLW81" s="219"/>
      <c r="RLX81" s="219"/>
      <c r="RLY81" s="219"/>
      <c r="RLZ81" s="219"/>
      <c r="RMA81" s="219"/>
      <c r="RMB81" s="219"/>
      <c r="RMC81" s="219"/>
      <c r="RMD81" s="219"/>
      <c r="RME81" s="219"/>
      <c r="RMF81" s="219"/>
      <c r="RMG81" s="219"/>
      <c r="RMH81" s="219"/>
      <c r="RMI81" s="219"/>
      <c r="RMJ81" s="219"/>
      <c r="RMK81" s="219"/>
      <c r="RML81" s="219"/>
      <c r="RMM81" s="219"/>
      <c r="RMN81" s="219"/>
      <c r="RMO81" s="219"/>
      <c r="RMP81" s="219"/>
      <c r="RMQ81" s="219"/>
      <c r="RMR81" s="219"/>
      <c r="RMS81" s="219"/>
      <c r="RMT81" s="219"/>
      <c r="RMU81" s="219"/>
      <c r="RMV81" s="219"/>
      <c r="RMW81" s="219"/>
      <c r="RMX81" s="219"/>
      <c r="RMY81" s="219"/>
      <c r="RMZ81" s="219"/>
      <c r="RNA81" s="219"/>
      <c r="RNB81" s="219"/>
      <c r="RNC81" s="219"/>
      <c r="RND81" s="219"/>
      <c r="RNE81" s="219"/>
      <c r="RNF81" s="219"/>
      <c r="RNG81" s="219"/>
      <c r="RNH81" s="219"/>
      <c r="RNI81" s="219"/>
      <c r="RNJ81" s="219"/>
      <c r="RNK81" s="219"/>
      <c r="RNL81" s="219"/>
      <c r="RNM81" s="219"/>
      <c r="RNN81" s="219"/>
      <c r="RNO81" s="219"/>
      <c r="RNP81" s="219"/>
      <c r="RNQ81" s="219"/>
      <c r="RNR81" s="219"/>
      <c r="RNS81" s="219"/>
      <c r="RNT81" s="219"/>
      <c r="RNU81" s="219"/>
      <c r="RNV81" s="219"/>
      <c r="RNW81" s="219"/>
      <c r="RNX81" s="219"/>
      <c r="RNY81" s="219"/>
      <c r="RNZ81" s="219"/>
      <c r="ROA81" s="219"/>
      <c r="ROB81" s="219"/>
      <c r="ROC81" s="219"/>
      <c r="ROD81" s="219"/>
      <c r="ROE81" s="219"/>
      <c r="ROF81" s="219"/>
      <c r="ROG81" s="219"/>
      <c r="ROH81" s="219"/>
      <c r="ROI81" s="219"/>
      <c r="ROJ81" s="219"/>
      <c r="ROK81" s="219"/>
      <c r="ROL81" s="219"/>
      <c r="ROM81" s="219"/>
      <c r="RON81" s="219"/>
      <c r="ROO81" s="219"/>
      <c r="ROP81" s="219"/>
      <c r="ROQ81" s="219"/>
      <c r="ROR81" s="219"/>
      <c r="ROS81" s="219"/>
      <c r="ROT81" s="219"/>
      <c r="ROU81" s="219"/>
      <c r="ROV81" s="219"/>
      <c r="ROW81" s="219"/>
      <c r="ROX81" s="219"/>
      <c r="ROY81" s="219"/>
      <c r="ROZ81" s="219"/>
      <c r="RPA81" s="219"/>
      <c r="RPB81" s="219"/>
      <c r="RPC81" s="219"/>
      <c r="RPD81" s="219"/>
      <c r="RPE81" s="219"/>
      <c r="RPF81" s="219"/>
      <c r="RPG81" s="219"/>
      <c r="RPH81" s="219"/>
      <c r="RPI81" s="219"/>
      <c r="RPJ81" s="219"/>
      <c r="RPK81" s="219"/>
      <c r="RPL81" s="219"/>
      <c r="RPM81" s="219"/>
      <c r="RPN81" s="219"/>
      <c r="RPO81" s="219"/>
      <c r="RPP81" s="219"/>
      <c r="RPQ81" s="219"/>
      <c r="RPR81" s="219"/>
      <c r="RPS81" s="219"/>
      <c r="RPT81" s="219"/>
      <c r="RPU81" s="219"/>
      <c r="RPV81" s="219"/>
      <c r="RPW81" s="219"/>
      <c r="RPX81" s="219"/>
      <c r="RPY81" s="219"/>
      <c r="RPZ81" s="219"/>
      <c r="RQA81" s="219"/>
      <c r="RQB81" s="219"/>
      <c r="RQC81" s="219"/>
      <c r="RQD81" s="219"/>
      <c r="RQE81" s="219"/>
      <c r="RQF81" s="219"/>
      <c r="RQG81" s="219"/>
      <c r="RQH81" s="219"/>
      <c r="RQI81" s="219"/>
      <c r="RQJ81" s="219"/>
      <c r="RQK81" s="219"/>
      <c r="RQL81" s="219"/>
      <c r="RQM81" s="219"/>
      <c r="RQN81" s="219"/>
      <c r="RQO81" s="219"/>
      <c r="RQP81" s="219"/>
      <c r="RQQ81" s="219"/>
      <c r="RQR81" s="219"/>
      <c r="RQS81" s="219"/>
      <c r="RQT81" s="219"/>
      <c r="RQU81" s="219"/>
      <c r="RQV81" s="219"/>
      <c r="RQW81" s="219"/>
      <c r="RQX81" s="219"/>
      <c r="RQY81" s="219"/>
      <c r="RQZ81" s="219"/>
      <c r="RRA81" s="219"/>
      <c r="RRB81" s="219"/>
      <c r="RRC81" s="219"/>
      <c r="RRD81" s="219"/>
      <c r="RRE81" s="219"/>
      <c r="RRF81" s="219"/>
      <c r="RRG81" s="219"/>
      <c r="RRH81" s="219"/>
      <c r="RRI81" s="219"/>
      <c r="RRJ81" s="219"/>
      <c r="RRK81" s="219"/>
      <c r="RRL81" s="219"/>
      <c r="RRM81" s="219"/>
      <c r="RRN81" s="219"/>
      <c r="RRO81" s="219"/>
      <c r="RRP81" s="219"/>
      <c r="RRQ81" s="219"/>
      <c r="RRR81" s="219"/>
      <c r="RRS81" s="219"/>
      <c r="RRT81" s="219"/>
      <c r="RRU81" s="219"/>
      <c r="RRV81" s="219"/>
      <c r="RRW81" s="219"/>
      <c r="RRX81" s="219"/>
      <c r="RRY81" s="219"/>
      <c r="RRZ81" s="219"/>
      <c r="RSA81" s="219"/>
      <c r="RSB81" s="219"/>
      <c r="RSC81" s="219"/>
      <c r="RSD81" s="219"/>
      <c r="RSE81" s="219"/>
      <c r="RSF81" s="219"/>
      <c r="RSG81" s="219"/>
      <c r="RSH81" s="219"/>
      <c r="RSI81" s="219"/>
      <c r="RSJ81" s="219"/>
      <c r="RSK81" s="219"/>
      <c r="RSL81" s="219"/>
      <c r="RSM81" s="219"/>
      <c r="RSN81" s="219"/>
      <c r="RSO81" s="219"/>
      <c r="RSP81" s="219"/>
      <c r="RSQ81" s="219"/>
      <c r="RSR81" s="219"/>
      <c r="RSS81" s="219"/>
      <c r="RST81" s="219"/>
      <c r="RSU81" s="219"/>
      <c r="RSV81" s="219"/>
      <c r="RSW81" s="219"/>
      <c r="RSX81" s="219"/>
      <c r="RSY81" s="219"/>
      <c r="RSZ81" s="219"/>
      <c r="RTA81" s="219"/>
      <c r="RTB81" s="219"/>
      <c r="RTC81" s="219"/>
      <c r="RTD81" s="219"/>
      <c r="RTE81" s="219"/>
      <c r="RTF81" s="219"/>
      <c r="RTG81" s="219"/>
      <c r="RTH81" s="219"/>
      <c r="RTI81" s="219"/>
      <c r="RTJ81" s="219"/>
      <c r="RTK81" s="219"/>
      <c r="RTL81" s="219"/>
      <c r="RTM81" s="219"/>
      <c r="RTN81" s="219"/>
      <c r="RTO81" s="219"/>
      <c r="RTP81" s="219"/>
      <c r="RTQ81" s="219"/>
      <c r="RTR81" s="219"/>
      <c r="RTS81" s="219"/>
      <c r="RTT81" s="219"/>
      <c r="RTU81" s="219"/>
      <c r="RTV81" s="219"/>
      <c r="RTW81" s="219"/>
      <c r="RTX81" s="219"/>
      <c r="RTY81" s="219"/>
      <c r="RTZ81" s="219"/>
      <c r="RUA81" s="219"/>
      <c r="RUB81" s="219"/>
      <c r="RUC81" s="219"/>
      <c r="RUD81" s="219"/>
      <c r="RUE81" s="219"/>
      <c r="RUF81" s="219"/>
      <c r="RUG81" s="219"/>
      <c r="RUH81" s="219"/>
      <c r="RUI81" s="219"/>
      <c r="RUJ81" s="219"/>
      <c r="RUK81" s="219"/>
      <c r="RUL81" s="219"/>
      <c r="RUM81" s="219"/>
      <c r="RUN81" s="219"/>
      <c r="RUO81" s="219"/>
      <c r="RUP81" s="219"/>
      <c r="RUQ81" s="219"/>
      <c r="RUR81" s="219"/>
      <c r="RUS81" s="219"/>
      <c r="RUT81" s="219"/>
      <c r="RUU81" s="219"/>
      <c r="RUV81" s="219"/>
      <c r="RUW81" s="219"/>
      <c r="RUX81" s="219"/>
      <c r="RUY81" s="219"/>
      <c r="RUZ81" s="219"/>
      <c r="RVA81" s="219"/>
      <c r="RVB81" s="219"/>
      <c r="RVC81" s="219"/>
      <c r="RVD81" s="219"/>
      <c r="RVE81" s="219"/>
      <c r="RVF81" s="219"/>
      <c r="RVG81" s="219"/>
      <c r="RVH81" s="219"/>
      <c r="RVI81" s="219"/>
      <c r="RVJ81" s="219"/>
      <c r="RVK81" s="219"/>
      <c r="RVL81" s="219"/>
      <c r="RVM81" s="219"/>
      <c r="RVN81" s="219"/>
      <c r="RVO81" s="219"/>
      <c r="RVP81" s="219"/>
      <c r="RVQ81" s="219"/>
      <c r="RVR81" s="219"/>
      <c r="RVS81" s="219"/>
      <c r="RVT81" s="219"/>
      <c r="RVU81" s="219"/>
      <c r="RVV81" s="219"/>
      <c r="RVW81" s="219"/>
      <c r="RVX81" s="219"/>
      <c r="RVY81" s="219"/>
      <c r="RVZ81" s="219"/>
      <c r="RWA81" s="219"/>
      <c r="RWB81" s="219"/>
      <c r="RWC81" s="219"/>
      <c r="RWD81" s="219"/>
      <c r="RWE81" s="219"/>
      <c r="RWF81" s="219"/>
      <c r="RWG81" s="219"/>
      <c r="RWH81" s="219"/>
      <c r="RWI81" s="219"/>
      <c r="RWJ81" s="219"/>
      <c r="RWK81" s="219"/>
      <c r="RWL81" s="219"/>
      <c r="RWM81" s="219"/>
      <c r="RWN81" s="219"/>
      <c r="RWO81" s="219"/>
      <c r="RWP81" s="219"/>
      <c r="RWQ81" s="219"/>
      <c r="RWR81" s="219"/>
      <c r="RWS81" s="219"/>
      <c r="RWT81" s="219"/>
      <c r="RWU81" s="219"/>
      <c r="RWV81" s="219"/>
      <c r="RWW81" s="219"/>
      <c r="RWX81" s="219"/>
      <c r="RWY81" s="219"/>
      <c r="RWZ81" s="219"/>
      <c r="RXA81" s="219"/>
      <c r="RXB81" s="219"/>
      <c r="RXC81" s="219"/>
      <c r="RXD81" s="219"/>
      <c r="RXE81" s="219"/>
      <c r="RXF81" s="219"/>
      <c r="RXG81" s="219"/>
      <c r="RXH81" s="219"/>
      <c r="RXI81" s="219"/>
      <c r="RXJ81" s="219"/>
      <c r="RXK81" s="219"/>
      <c r="RXL81" s="219"/>
      <c r="RXM81" s="219"/>
      <c r="RXN81" s="219"/>
      <c r="RXO81" s="219"/>
      <c r="RXP81" s="219"/>
      <c r="RXQ81" s="219"/>
      <c r="RXR81" s="219"/>
      <c r="RXS81" s="219"/>
      <c r="RXT81" s="219"/>
      <c r="RXU81" s="219"/>
      <c r="RXV81" s="219"/>
      <c r="RXW81" s="219"/>
      <c r="RXX81" s="219"/>
      <c r="RXY81" s="219"/>
      <c r="RXZ81" s="219"/>
      <c r="RYA81" s="219"/>
      <c r="RYB81" s="219"/>
      <c r="RYC81" s="219"/>
      <c r="RYD81" s="219"/>
      <c r="RYE81" s="219"/>
      <c r="RYF81" s="219"/>
      <c r="RYG81" s="219"/>
      <c r="RYH81" s="219"/>
      <c r="RYI81" s="219"/>
      <c r="RYJ81" s="219"/>
      <c r="RYK81" s="219"/>
      <c r="RYL81" s="219"/>
      <c r="RYM81" s="219"/>
      <c r="RYN81" s="219"/>
      <c r="RYO81" s="219"/>
      <c r="RYP81" s="219"/>
      <c r="RYQ81" s="219"/>
      <c r="RYR81" s="219"/>
      <c r="RYS81" s="219"/>
      <c r="RYT81" s="219"/>
      <c r="RYU81" s="219"/>
      <c r="RYV81" s="219"/>
      <c r="RYW81" s="219"/>
      <c r="RYX81" s="219"/>
      <c r="RYY81" s="219"/>
      <c r="RYZ81" s="219"/>
      <c r="RZA81" s="219"/>
      <c r="RZB81" s="219"/>
      <c r="RZC81" s="219"/>
      <c r="RZD81" s="219"/>
      <c r="RZE81" s="219"/>
      <c r="RZF81" s="219"/>
      <c r="RZG81" s="219"/>
      <c r="RZH81" s="219"/>
      <c r="RZI81" s="219"/>
      <c r="RZJ81" s="219"/>
      <c r="RZK81" s="219"/>
      <c r="RZL81" s="219"/>
      <c r="RZM81" s="219"/>
      <c r="RZN81" s="219"/>
      <c r="RZO81" s="219"/>
      <c r="RZP81" s="219"/>
      <c r="RZQ81" s="219"/>
      <c r="RZR81" s="219"/>
      <c r="RZS81" s="219"/>
      <c r="RZT81" s="219"/>
      <c r="RZU81" s="219"/>
      <c r="RZV81" s="219"/>
      <c r="RZW81" s="219"/>
      <c r="RZX81" s="219"/>
      <c r="RZY81" s="219"/>
      <c r="RZZ81" s="219"/>
      <c r="SAA81" s="219"/>
      <c r="SAB81" s="219"/>
      <c r="SAC81" s="219"/>
      <c r="SAD81" s="219"/>
      <c r="SAE81" s="219"/>
      <c r="SAF81" s="219"/>
      <c r="SAG81" s="219"/>
      <c r="SAH81" s="219"/>
      <c r="SAI81" s="219"/>
      <c r="SAJ81" s="219"/>
      <c r="SAK81" s="219"/>
      <c r="SAL81" s="219"/>
      <c r="SAM81" s="219"/>
      <c r="SAN81" s="219"/>
      <c r="SAO81" s="219"/>
      <c r="SAP81" s="219"/>
      <c r="SAQ81" s="219"/>
      <c r="SAR81" s="219"/>
      <c r="SAS81" s="219"/>
      <c r="SAT81" s="219"/>
      <c r="SAU81" s="219"/>
      <c r="SAV81" s="219"/>
      <c r="SAW81" s="219"/>
      <c r="SAX81" s="219"/>
      <c r="SAY81" s="219"/>
      <c r="SAZ81" s="219"/>
      <c r="SBA81" s="219"/>
      <c r="SBB81" s="219"/>
      <c r="SBC81" s="219"/>
      <c r="SBD81" s="219"/>
      <c r="SBE81" s="219"/>
      <c r="SBF81" s="219"/>
      <c r="SBG81" s="219"/>
      <c r="SBH81" s="219"/>
      <c r="SBI81" s="219"/>
      <c r="SBJ81" s="219"/>
      <c r="SBK81" s="219"/>
      <c r="SBL81" s="219"/>
      <c r="SBM81" s="219"/>
      <c r="SBN81" s="219"/>
      <c r="SBO81" s="219"/>
      <c r="SBP81" s="219"/>
      <c r="SBQ81" s="219"/>
      <c r="SBR81" s="219"/>
      <c r="SBS81" s="219"/>
      <c r="SBT81" s="219"/>
      <c r="SBU81" s="219"/>
      <c r="SBV81" s="219"/>
      <c r="SBW81" s="219"/>
      <c r="SBX81" s="219"/>
      <c r="SBY81" s="219"/>
      <c r="SBZ81" s="219"/>
      <c r="SCA81" s="219"/>
      <c r="SCB81" s="219"/>
      <c r="SCC81" s="219"/>
      <c r="SCD81" s="219"/>
      <c r="SCE81" s="219"/>
      <c r="SCF81" s="219"/>
      <c r="SCG81" s="219"/>
      <c r="SCH81" s="219"/>
      <c r="SCI81" s="219"/>
      <c r="SCJ81" s="219"/>
      <c r="SCK81" s="219"/>
      <c r="SCL81" s="219"/>
      <c r="SCM81" s="219"/>
      <c r="SCN81" s="219"/>
      <c r="SCO81" s="219"/>
      <c r="SCP81" s="219"/>
      <c r="SCQ81" s="219"/>
      <c r="SCR81" s="219"/>
      <c r="SCS81" s="219"/>
      <c r="SCT81" s="219"/>
      <c r="SCU81" s="219"/>
      <c r="SCV81" s="219"/>
      <c r="SCW81" s="219"/>
      <c r="SCX81" s="219"/>
      <c r="SCY81" s="219"/>
      <c r="SCZ81" s="219"/>
      <c r="SDA81" s="219"/>
      <c r="SDB81" s="219"/>
      <c r="SDC81" s="219"/>
      <c r="SDD81" s="219"/>
      <c r="SDE81" s="219"/>
      <c r="SDF81" s="219"/>
      <c r="SDG81" s="219"/>
      <c r="SDH81" s="219"/>
      <c r="SDI81" s="219"/>
      <c r="SDJ81" s="219"/>
      <c r="SDK81" s="219"/>
      <c r="SDL81" s="219"/>
      <c r="SDM81" s="219"/>
      <c r="SDN81" s="219"/>
      <c r="SDO81" s="219"/>
      <c r="SDP81" s="219"/>
      <c r="SDQ81" s="219"/>
      <c r="SDR81" s="219"/>
      <c r="SDS81" s="219"/>
      <c r="SDT81" s="219"/>
      <c r="SDU81" s="219"/>
      <c r="SDV81" s="219"/>
      <c r="SDW81" s="219"/>
      <c r="SDX81" s="219"/>
      <c r="SDY81" s="219"/>
      <c r="SDZ81" s="219"/>
      <c r="SEA81" s="219"/>
      <c r="SEB81" s="219"/>
      <c r="SEC81" s="219"/>
      <c r="SED81" s="219"/>
      <c r="SEE81" s="219"/>
      <c r="SEF81" s="219"/>
      <c r="SEG81" s="219"/>
      <c r="SEH81" s="219"/>
      <c r="SEI81" s="219"/>
      <c r="SEJ81" s="219"/>
      <c r="SEK81" s="219"/>
      <c r="SEL81" s="219"/>
      <c r="SEM81" s="219"/>
      <c r="SEN81" s="219"/>
      <c r="SEO81" s="219"/>
      <c r="SEP81" s="219"/>
      <c r="SEQ81" s="219"/>
      <c r="SER81" s="219"/>
      <c r="SES81" s="219"/>
      <c r="SET81" s="219"/>
      <c r="SEU81" s="219"/>
      <c r="SEV81" s="219"/>
      <c r="SEW81" s="219"/>
      <c r="SEX81" s="219"/>
      <c r="SEY81" s="219"/>
      <c r="SEZ81" s="219"/>
      <c r="SFA81" s="219"/>
      <c r="SFB81" s="219"/>
      <c r="SFC81" s="219"/>
      <c r="SFD81" s="219"/>
      <c r="SFE81" s="219"/>
      <c r="SFF81" s="219"/>
      <c r="SFG81" s="219"/>
      <c r="SFH81" s="219"/>
      <c r="SFI81" s="219"/>
      <c r="SFJ81" s="219"/>
      <c r="SFK81" s="219"/>
      <c r="SFL81" s="219"/>
      <c r="SFM81" s="219"/>
      <c r="SFN81" s="219"/>
      <c r="SFO81" s="219"/>
      <c r="SFP81" s="219"/>
      <c r="SFQ81" s="219"/>
      <c r="SFR81" s="219"/>
      <c r="SFS81" s="219"/>
      <c r="SFT81" s="219"/>
      <c r="SFU81" s="219"/>
      <c r="SFV81" s="219"/>
      <c r="SFW81" s="219"/>
      <c r="SFX81" s="219"/>
      <c r="SFY81" s="219"/>
      <c r="SFZ81" s="219"/>
      <c r="SGA81" s="219"/>
      <c r="SGB81" s="219"/>
      <c r="SGC81" s="219"/>
      <c r="SGD81" s="219"/>
      <c r="SGE81" s="219"/>
      <c r="SGF81" s="219"/>
      <c r="SGG81" s="219"/>
      <c r="SGH81" s="219"/>
      <c r="SGI81" s="219"/>
      <c r="SGJ81" s="219"/>
      <c r="SGK81" s="219"/>
      <c r="SGL81" s="219"/>
      <c r="SGM81" s="219"/>
      <c r="SGN81" s="219"/>
      <c r="SGO81" s="219"/>
      <c r="SGP81" s="219"/>
      <c r="SGQ81" s="219"/>
      <c r="SGR81" s="219"/>
      <c r="SGS81" s="219"/>
      <c r="SGT81" s="219"/>
      <c r="SGU81" s="219"/>
      <c r="SGV81" s="219"/>
      <c r="SGW81" s="219"/>
      <c r="SGX81" s="219"/>
      <c r="SGY81" s="219"/>
      <c r="SGZ81" s="219"/>
      <c r="SHA81" s="219"/>
      <c r="SHB81" s="219"/>
      <c r="SHC81" s="219"/>
      <c r="SHD81" s="219"/>
      <c r="SHE81" s="219"/>
      <c r="SHF81" s="219"/>
      <c r="SHG81" s="219"/>
      <c r="SHH81" s="219"/>
      <c r="SHI81" s="219"/>
      <c r="SHJ81" s="219"/>
      <c r="SHK81" s="219"/>
      <c r="SHL81" s="219"/>
      <c r="SHM81" s="219"/>
      <c r="SHN81" s="219"/>
      <c r="SHO81" s="219"/>
      <c r="SHP81" s="219"/>
      <c r="SHQ81" s="219"/>
      <c r="SHR81" s="219"/>
      <c r="SHS81" s="219"/>
      <c r="SHT81" s="219"/>
      <c r="SHU81" s="219"/>
      <c r="SHV81" s="219"/>
      <c r="SHW81" s="219"/>
      <c r="SHX81" s="219"/>
      <c r="SHY81" s="219"/>
      <c r="SHZ81" s="219"/>
      <c r="SIA81" s="219"/>
      <c r="SIB81" s="219"/>
      <c r="SIC81" s="219"/>
      <c r="SID81" s="219"/>
      <c r="SIE81" s="219"/>
      <c r="SIF81" s="219"/>
      <c r="SIG81" s="219"/>
      <c r="SIH81" s="219"/>
      <c r="SII81" s="219"/>
      <c r="SIJ81" s="219"/>
      <c r="SIK81" s="219"/>
      <c r="SIL81" s="219"/>
      <c r="SIM81" s="219"/>
      <c r="SIN81" s="219"/>
      <c r="SIO81" s="219"/>
      <c r="SIP81" s="219"/>
      <c r="SIQ81" s="219"/>
      <c r="SIR81" s="219"/>
      <c r="SIS81" s="219"/>
      <c r="SIT81" s="219"/>
      <c r="SIU81" s="219"/>
      <c r="SIV81" s="219"/>
      <c r="SIW81" s="219"/>
      <c r="SIX81" s="219"/>
      <c r="SIY81" s="219"/>
      <c r="SIZ81" s="219"/>
      <c r="SJA81" s="219"/>
      <c r="SJB81" s="219"/>
      <c r="SJC81" s="219"/>
      <c r="SJD81" s="219"/>
      <c r="SJE81" s="219"/>
      <c r="SJF81" s="219"/>
      <c r="SJG81" s="219"/>
      <c r="SJH81" s="219"/>
      <c r="SJI81" s="219"/>
      <c r="SJJ81" s="219"/>
      <c r="SJK81" s="219"/>
      <c r="SJL81" s="219"/>
      <c r="SJM81" s="219"/>
      <c r="SJN81" s="219"/>
      <c r="SJO81" s="219"/>
      <c r="SJP81" s="219"/>
      <c r="SJQ81" s="219"/>
      <c r="SJR81" s="219"/>
      <c r="SJS81" s="219"/>
      <c r="SJT81" s="219"/>
      <c r="SJU81" s="219"/>
      <c r="SJV81" s="219"/>
      <c r="SJW81" s="219"/>
      <c r="SJX81" s="219"/>
      <c r="SJY81" s="219"/>
      <c r="SJZ81" s="219"/>
      <c r="SKA81" s="219"/>
      <c r="SKB81" s="219"/>
      <c r="SKC81" s="219"/>
      <c r="SKD81" s="219"/>
      <c r="SKE81" s="219"/>
      <c r="SKF81" s="219"/>
      <c r="SKG81" s="219"/>
      <c r="SKH81" s="219"/>
      <c r="SKI81" s="219"/>
      <c r="SKJ81" s="219"/>
      <c r="SKK81" s="219"/>
      <c r="SKL81" s="219"/>
      <c r="SKM81" s="219"/>
      <c r="SKN81" s="219"/>
      <c r="SKO81" s="219"/>
      <c r="SKP81" s="219"/>
      <c r="SKQ81" s="219"/>
      <c r="SKR81" s="219"/>
      <c r="SKS81" s="219"/>
      <c r="SKT81" s="219"/>
      <c r="SKU81" s="219"/>
      <c r="SKV81" s="219"/>
      <c r="SKW81" s="219"/>
      <c r="SKX81" s="219"/>
      <c r="SKY81" s="219"/>
      <c r="SKZ81" s="219"/>
      <c r="SLA81" s="219"/>
      <c r="SLB81" s="219"/>
      <c r="SLC81" s="219"/>
      <c r="SLD81" s="219"/>
      <c r="SLE81" s="219"/>
      <c r="SLF81" s="219"/>
      <c r="SLG81" s="219"/>
      <c r="SLH81" s="219"/>
      <c r="SLI81" s="219"/>
      <c r="SLJ81" s="219"/>
      <c r="SLK81" s="219"/>
      <c r="SLL81" s="219"/>
      <c r="SLM81" s="219"/>
      <c r="SLN81" s="219"/>
      <c r="SLO81" s="219"/>
      <c r="SLP81" s="219"/>
      <c r="SLQ81" s="219"/>
      <c r="SLR81" s="219"/>
      <c r="SLS81" s="219"/>
      <c r="SLT81" s="219"/>
      <c r="SLU81" s="219"/>
      <c r="SLV81" s="219"/>
      <c r="SLW81" s="219"/>
      <c r="SLX81" s="219"/>
      <c r="SLY81" s="219"/>
      <c r="SLZ81" s="219"/>
      <c r="SMA81" s="219"/>
      <c r="SMB81" s="219"/>
      <c r="SMC81" s="219"/>
      <c r="SMD81" s="219"/>
      <c r="SME81" s="219"/>
      <c r="SMF81" s="219"/>
      <c r="SMG81" s="219"/>
      <c r="SMH81" s="219"/>
      <c r="SMI81" s="219"/>
      <c r="SMJ81" s="219"/>
      <c r="SMK81" s="219"/>
      <c r="SML81" s="219"/>
      <c r="SMM81" s="219"/>
      <c r="SMN81" s="219"/>
      <c r="SMO81" s="219"/>
      <c r="SMP81" s="219"/>
      <c r="SMQ81" s="219"/>
      <c r="SMR81" s="219"/>
      <c r="SMS81" s="219"/>
      <c r="SMT81" s="219"/>
      <c r="SMU81" s="219"/>
      <c r="SMV81" s="219"/>
      <c r="SMW81" s="219"/>
      <c r="SMX81" s="219"/>
      <c r="SMY81" s="219"/>
      <c r="SMZ81" s="219"/>
      <c r="SNA81" s="219"/>
      <c r="SNB81" s="219"/>
      <c r="SNC81" s="219"/>
      <c r="SND81" s="219"/>
      <c r="SNE81" s="219"/>
      <c r="SNF81" s="219"/>
      <c r="SNG81" s="219"/>
      <c r="SNH81" s="219"/>
      <c r="SNI81" s="219"/>
      <c r="SNJ81" s="219"/>
      <c r="SNK81" s="219"/>
      <c r="SNL81" s="219"/>
      <c r="SNM81" s="219"/>
      <c r="SNN81" s="219"/>
      <c r="SNO81" s="219"/>
      <c r="SNP81" s="219"/>
      <c r="SNQ81" s="219"/>
      <c r="SNR81" s="219"/>
      <c r="SNS81" s="219"/>
      <c r="SNT81" s="219"/>
      <c r="SNU81" s="219"/>
      <c r="SNV81" s="219"/>
      <c r="SNW81" s="219"/>
      <c r="SNX81" s="219"/>
      <c r="SNY81" s="219"/>
      <c r="SNZ81" s="219"/>
      <c r="SOA81" s="219"/>
      <c r="SOB81" s="219"/>
      <c r="SOC81" s="219"/>
      <c r="SOD81" s="219"/>
      <c r="SOE81" s="219"/>
      <c r="SOF81" s="219"/>
      <c r="SOG81" s="219"/>
      <c r="SOH81" s="219"/>
      <c r="SOI81" s="219"/>
      <c r="SOJ81" s="219"/>
      <c r="SOK81" s="219"/>
      <c r="SOL81" s="219"/>
      <c r="SOM81" s="219"/>
      <c r="SON81" s="219"/>
      <c r="SOO81" s="219"/>
      <c r="SOP81" s="219"/>
      <c r="SOQ81" s="219"/>
      <c r="SOR81" s="219"/>
      <c r="SOS81" s="219"/>
      <c r="SOT81" s="219"/>
      <c r="SOU81" s="219"/>
      <c r="SOV81" s="219"/>
      <c r="SOW81" s="219"/>
      <c r="SOX81" s="219"/>
      <c r="SOY81" s="219"/>
      <c r="SOZ81" s="219"/>
      <c r="SPA81" s="219"/>
      <c r="SPB81" s="219"/>
      <c r="SPC81" s="219"/>
      <c r="SPD81" s="219"/>
      <c r="SPE81" s="219"/>
      <c r="SPF81" s="219"/>
      <c r="SPG81" s="219"/>
      <c r="SPH81" s="219"/>
      <c r="SPI81" s="219"/>
      <c r="SPJ81" s="219"/>
      <c r="SPK81" s="219"/>
      <c r="SPL81" s="219"/>
      <c r="SPM81" s="219"/>
      <c r="SPN81" s="219"/>
      <c r="SPO81" s="219"/>
      <c r="SPP81" s="219"/>
      <c r="SPQ81" s="219"/>
      <c r="SPR81" s="219"/>
      <c r="SPS81" s="219"/>
      <c r="SPT81" s="219"/>
      <c r="SPU81" s="219"/>
      <c r="SPV81" s="219"/>
      <c r="SPW81" s="219"/>
      <c r="SPX81" s="219"/>
      <c r="SPY81" s="219"/>
      <c r="SPZ81" s="219"/>
      <c r="SQA81" s="219"/>
      <c r="SQB81" s="219"/>
      <c r="SQC81" s="219"/>
      <c r="SQD81" s="219"/>
      <c r="SQE81" s="219"/>
      <c r="SQF81" s="219"/>
      <c r="SQG81" s="219"/>
      <c r="SQH81" s="219"/>
      <c r="SQI81" s="219"/>
      <c r="SQJ81" s="219"/>
      <c r="SQK81" s="219"/>
      <c r="SQL81" s="219"/>
      <c r="SQM81" s="219"/>
      <c r="SQN81" s="219"/>
      <c r="SQO81" s="219"/>
      <c r="SQP81" s="219"/>
      <c r="SQQ81" s="219"/>
      <c r="SQR81" s="219"/>
      <c r="SQS81" s="219"/>
      <c r="SQT81" s="219"/>
      <c r="SQU81" s="219"/>
      <c r="SQV81" s="219"/>
      <c r="SQW81" s="219"/>
      <c r="SQX81" s="219"/>
      <c r="SQY81" s="219"/>
      <c r="SQZ81" s="219"/>
      <c r="SRA81" s="219"/>
      <c r="SRB81" s="219"/>
      <c r="SRC81" s="219"/>
      <c r="SRD81" s="219"/>
      <c r="SRE81" s="219"/>
      <c r="SRF81" s="219"/>
      <c r="SRG81" s="219"/>
      <c r="SRH81" s="219"/>
      <c r="SRI81" s="219"/>
      <c r="SRJ81" s="219"/>
      <c r="SRK81" s="219"/>
      <c r="SRL81" s="219"/>
      <c r="SRM81" s="219"/>
      <c r="SRN81" s="219"/>
      <c r="SRO81" s="219"/>
      <c r="SRP81" s="219"/>
      <c r="SRQ81" s="219"/>
      <c r="SRR81" s="219"/>
      <c r="SRS81" s="219"/>
      <c r="SRT81" s="219"/>
      <c r="SRU81" s="219"/>
      <c r="SRV81" s="219"/>
      <c r="SRW81" s="219"/>
      <c r="SRX81" s="219"/>
      <c r="SRY81" s="219"/>
      <c r="SRZ81" s="219"/>
      <c r="SSA81" s="219"/>
      <c r="SSB81" s="219"/>
      <c r="SSC81" s="219"/>
      <c r="SSD81" s="219"/>
      <c r="SSE81" s="219"/>
      <c r="SSF81" s="219"/>
      <c r="SSG81" s="219"/>
      <c r="SSH81" s="219"/>
      <c r="SSI81" s="219"/>
      <c r="SSJ81" s="219"/>
      <c r="SSK81" s="219"/>
      <c r="SSL81" s="219"/>
      <c r="SSM81" s="219"/>
      <c r="SSN81" s="219"/>
      <c r="SSO81" s="219"/>
      <c r="SSP81" s="219"/>
      <c r="SSQ81" s="219"/>
      <c r="SSR81" s="219"/>
      <c r="SSS81" s="219"/>
      <c r="SST81" s="219"/>
      <c r="SSU81" s="219"/>
      <c r="SSV81" s="219"/>
      <c r="SSW81" s="219"/>
      <c r="SSX81" s="219"/>
      <c r="SSY81" s="219"/>
      <c r="SSZ81" s="219"/>
      <c r="STA81" s="219"/>
      <c r="STB81" s="219"/>
      <c r="STC81" s="219"/>
      <c r="STD81" s="219"/>
      <c r="STE81" s="219"/>
      <c r="STF81" s="219"/>
      <c r="STG81" s="219"/>
      <c r="STH81" s="219"/>
      <c r="STI81" s="219"/>
      <c r="STJ81" s="219"/>
      <c r="STK81" s="219"/>
      <c r="STL81" s="219"/>
      <c r="STM81" s="219"/>
      <c r="STN81" s="219"/>
      <c r="STO81" s="219"/>
      <c r="STP81" s="219"/>
      <c r="STQ81" s="219"/>
      <c r="STR81" s="219"/>
      <c r="STS81" s="219"/>
      <c r="STT81" s="219"/>
      <c r="STU81" s="219"/>
      <c r="STV81" s="219"/>
      <c r="STW81" s="219"/>
      <c r="STX81" s="219"/>
      <c r="STY81" s="219"/>
      <c r="STZ81" s="219"/>
      <c r="SUA81" s="219"/>
      <c r="SUB81" s="219"/>
      <c r="SUC81" s="219"/>
      <c r="SUD81" s="219"/>
      <c r="SUE81" s="219"/>
      <c r="SUF81" s="219"/>
      <c r="SUG81" s="219"/>
      <c r="SUH81" s="219"/>
      <c r="SUI81" s="219"/>
      <c r="SUJ81" s="219"/>
      <c r="SUK81" s="219"/>
      <c r="SUL81" s="219"/>
      <c r="SUM81" s="219"/>
      <c r="SUN81" s="219"/>
      <c r="SUO81" s="219"/>
      <c r="SUP81" s="219"/>
      <c r="SUQ81" s="219"/>
      <c r="SUR81" s="219"/>
      <c r="SUS81" s="219"/>
      <c r="SUT81" s="219"/>
      <c r="SUU81" s="219"/>
      <c r="SUV81" s="219"/>
      <c r="SUW81" s="219"/>
      <c r="SUX81" s="219"/>
      <c r="SUY81" s="219"/>
      <c r="SUZ81" s="219"/>
      <c r="SVA81" s="219"/>
      <c r="SVB81" s="219"/>
      <c r="SVC81" s="219"/>
      <c r="SVD81" s="219"/>
      <c r="SVE81" s="219"/>
      <c r="SVF81" s="219"/>
      <c r="SVG81" s="219"/>
      <c r="SVH81" s="219"/>
      <c r="SVI81" s="219"/>
      <c r="SVJ81" s="219"/>
      <c r="SVK81" s="219"/>
      <c r="SVL81" s="219"/>
      <c r="SVM81" s="219"/>
      <c r="SVN81" s="219"/>
      <c r="SVO81" s="219"/>
      <c r="SVP81" s="219"/>
      <c r="SVQ81" s="219"/>
      <c r="SVR81" s="219"/>
      <c r="SVS81" s="219"/>
      <c r="SVT81" s="219"/>
      <c r="SVU81" s="219"/>
      <c r="SVV81" s="219"/>
      <c r="SVW81" s="219"/>
      <c r="SVX81" s="219"/>
      <c r="SVY81" s="219"/>
      <c r="SVZ81" s="219"/>
      <c r="SWA81" s="219"/>
      <c r="SWB81" s="219"/>
      <c r="SWC81" s="219"/>
      <c r="SWD81" s="219"/>
      <c r="SWE81" s="219"/>
      <c r="SWF81" s="219"/>
      <c r="SWG81" s="219"/>
      <c r="SWH81" s="219"/>
      <c r="SWI81" s="219"/>
      <c r="SWJ81" s="219"/>
      <c r="SWK81" s="219"/>
      <c r="SWL81" s="219"/>
      <c r="SWM81" s="219"/>
      <c r="SWN81" s="219"/>
      <c r="SWO81" s="219"/>
      <c r="SWP81" s="219"/>
      <c r="SWQ81" s="219"/>
      <c r="SWR81" s="219"/>
      <c r="SWS81" s="219"/>
      <c r="SWT81" s="219"/>
      <c r="SWU81" s="219"/>
      <c r="SWV81" s="219"/>
      <c r="SWW81" s="219"/>
      <c r="SWX81" s="219"/>
      <c r="SWY81" s="219"/>
      <c r="SWZ81" s="219"/>
      <c r="SXA81" s="219"/>
      <c r="SXB81" s="219"/>
      <c r="SXC81" s="219"/>
      <c r="SXD81" s="219"/>
      <c r="SXE81" s="219"/>
      <c r="SXF81" s="219"/>
      <c r="SXG81" s="219"/>
      <c r="SXH81" s="219"/>
      <c r="SXI81" s="219"/>
      <c r="SXJ81" s="219"/>
      <c r="SXK81" s="219"/>
      <c r="SXL81" s="219"/>
      <c r="SXM81" s="219"/>
      <c r="SXN81" s="219"/>
      <c r="SXO81" s="219"/>
      <c r="SXP81" s="219"/>
      <c r="SXQ81" s="219"/>
      <c r="SXR81" s="219"/>
      <c r="SXS81" s="219"/>
      <c r="SXT81" s="219"/>
      <c r="SXU81" s="219"/>
      <c r="SXV81" s="219"/>
      <c r="SXW81" s="219"/>
      <c r="SXX81" s="219"/>
      <c r="SXY81" s="219"/>
      <c r="SXZ81" s="219"/>
      <c r="SYA81" s="219"/>
      <c r="SYB81" s="219"/>
      <c r="SYC81" s="219"/>
      <c r="SYD81" s="219"/>
      <c r="SYE81" s="219"/>
      <c r="SYF81" s="219"/>
      <c r="SYG81" s="219"/>
      <c r="SYH81" s="219"/>
      <c r="SYI81" s="219"/>
      <c r="SYJ81" s="219"/>
      <c r="SYK81" s="219"/>
      <c r="SYL81" s="219"/>
      <c r="SYM81" s="219"/>
      <c r="SYN81" s="219"/>
      <c r="SYO81" s="219"/>
      <c r="SYP81" s="219"/>
      <c r="SYQ81" s="219"/>
      <c r="SYR81" s="219"/>
      <c r="SYS81" s="219"/>
      <c r="SYT81" s="219"/>
      <c r="SYU81" s="219"/>
      <c r="SYV81" s="219"/>
      <c r="SYW81" s="219"/>
      <c r="SYX81" s="219"/>
      <c r="SYY81" s="219"/>
      <c r="SYZ81" s="219"/>
      <c r="SZA81" s="219"/>
      <c r="SZB81" s="219"/>
      <c r="SZC81" s="219"/>
      <c r="SZD81" s="219"/>
      <c r="SZE81" s="219"/>
      <c r="SZF81" s="219"/>
      <c r="SZG81" s="219"/>
      <c r="SZH81" s="219"/>
      <c r="SZI81" s="219"/>
      <c r="SZJ81" s="219"/>
      <c r="SZK81" s="219"/>
      <c r="SZL81" s="219"/>
      <c r="SZM81" s="219"/>
      <c r="SZN81" s="219"/>
      <c r="SZO81" s="219"/>
      <c r="SZP81" s="219"/>
      <c r="SZQ81" s="219"/>
      <c r="SZR81" s="219"/>
      <c r="SZS81" s="219"/>
      <c r="SZT81" s="219"/>
      <c r="SZU81" s="219"/>
      <c r="SZV81" s="219"/>
      <c r="SZW81" s="219"/>
      <c r="SZX81" s="219"/>
      <c r="SZY81" s="219"/>
      <c r="SZZ81" s="219"/>
      <c r="TAA81" s="219"/>
      <c r="TAB81" s="219"/>
      <c r="TAC81" s="219"/>
      <c r="TAD81" s="219"/>
      <c r="TAE81" s="219"/>
      <c r="TAF81" s="219"/>
      <c r="TAG81" s="219"/>
      <c r="TAH81" s="219"/>
      <c r="TAI81" s="219"/>
      <c r="TAJ81" s="219"/>
      <c r="TAK81" s="219"/>
      <c r="TAL81" s="219"/>
      <c r="TAM81" s="219"/>
      <c r="TAN81" s="219"/>
      <c r="TAO81" s="219"/>
      <c r="TAP81" s="219"/>
      <c r="TAQ81" s="219"/>
      <c r="TAR81" s="219"/>
      <c r="TAS81" s="219"/>
      <c r="TAT81" s="219"/>
      <c r="TAU81" s="219"/>
      <c r="TAV81" s="219"/>
      <c r="TAW81" s="219"/>
      <c r="TAX81" s="219"/>
      <c r="TAY81" s="219"/>
      <c r="TAZ81" s="219"/>
      <c r="TBA81" s="219"/>
      <c r="TBB81" s="219"/>
      <c r="TBC81" s="219"/>
      <c r="TBD81" s="219"/>
      <c r="TBE81" s="219"/>
      <c r="TBF81" s="219"/>
      <c r="TBG81" s="219"/>
      <c r="TBH81" s="219"/>
      <c r="TBI81" s="219"/>
      <c r="TBJ81" s="219"/>
      <c r="TBK81" s="219"/>
      <c r="TBL81" s="219"/>
      <c r="TBM81" s="219"/>
      <c r="TBN81" s="219"/>
      <c r="TBO81" s="219"/>
      <c r="TBP81" s="219"/>
      <c r="TBQ81" s="219"/>
      <c r="TBR81" s="219"/>
      <c r="TBS81" s="219"/>
      <c r="TBT81" s="219"/>
      <c r="TBU81" s="219"/>
      <c r="TBV81" s="219"/>
      <c r="TBW81" s="219"/>
      <c r="TBX81" s="219"/>
      <c r="TBY81" s="219"/>
      <c r="TBZ81" s="219"/>
      <c r="TCA81" s="219"/>
      <c r="TCB81" s="219"/>
      <c r="TCC81" s="219"/>
      <c r="TCD81" s="219"/>
      <c r="TCE81" s="219"/>
      <c r="TCF81" s="219"/>
      <c r="TCG81" s="219"/>
      <c r="TCH81" s="219"/>
      <c r="TCI81" s="219"/>
      <c r="TCJ81" s="219"/>
      <c r="TCK81" s="219"/>
      <c r="TCL81" s="219"/>
      <c r="TCM81" s="219"/>
      <c r="TCN81" s="219"/>
      <c r="TCO81" s="219"/>
      <c r="TCP81" s="219"/>
      <c r="TCQ81" s="219"/>
      <c r="TCR81" s="219"/>
      <c r="TCS81" s="219"/>
      <c r="TCT81" s="219"/>
      <c r="TCU81" s="219"/>
      <c r="TCV81" s="219"/>
      <c r="TCW81" s="219"/>
      <c r="TCX81" s="219"/>
      <c r="TCY81" s="219"/>
      <c r="TCZ81" s="219"/>
      <c r="TDA81" s="219"/>
      <c r="TDB81" s="219"/>
      <c r="TDC81" s="219"/>
      <c r="TDD81" s="219"/>
      <c r="TDE81" s="219"/>
      <c r="TDF81" s="219"/>
      <c r="TDG81" s="219"/>
      <c r="TDH81" s="219"/>
      <c r="TDI81" s="219"/>
      <c r="TDJ81" s="219"/>
      <c r="TDK81" s="219"/>
      <c r="TDL81" s="219"/>
      <c r="TDM81" s="219"/>
      <c r="TDN81" s="219"/>
      <c r="TDO81" s="219"/>
      <c r="TDP81" s="219"/>
      <c r="TDQ81" s="219"/>
      <c r="TDR81" s="219"/>
      <c r="TDS81" s="219"/>
      <c r="TDT81" s="219"/>
      <c r="TDU81" s="219"/>
      <c r="TDV81" s="219"/>
      <c r="TDW81" s="219"/>
      <c r="TDX81" s="219"/>
      <c r="TDY81" s="219"/>
      <c r="TDZ81" s="219"/>
      <c r="TEA81" s="219"/>
      <c r="TEB81" s="219"/>
      <c r="TEC81" s="219"/>
      <c r="TED81" s="219"/>
      <c r="TEE81" s="219"/>
      <c r="TEF81" s="219"/>
      <c r="TEG81" s="219"/>
      <c r="TEH81" s="219"/>
      <c r="TEI81" s="219"/>
      <c r="TEJ81" s="219"/>
      <c r="TEK81" s="219"/>
      <c r="TEL81" s="219"/>
      <c r="TEM81" s="219"/>
      <c r="TEN81" s="219"/>
      <c r="TEO81" s="219"/>
      <c r="TEP81" s="219"/>
      <c r="TEQ81" s="219"/>
      <c r="TER81" s="219"/>
      <c r="TES81" s="219"/>
      <c r="TET81" s="219"/>
      <c r="TEU81" s="219"/>
      <c r="TEV81" s="219"/>
      <c r="TEW81" s="219"/>
      <c r="TEX81" s="219"/>
      <c r="TEY81" s="219"/>
      <c r="TEZ81" s="219"/>
      <c r="TFA81" s="219"/>
      <c r="TFB81" s="219"/>
      <c r="TFC81" s="219"/>
      <c r="TFD81" s="219"/>
      <c r="TFE81" s="219"/>
      <c r="TFF81" s="219"/>
      <c r="TFG81" s="219"/>
      <c r="TFH81" s="219"/>
      <c r="TFI81" s="219"/>
      <c r="TFJ81" s="219"/>
      <c r="TFK81" s="219"/>
      <c r="TFL81" s="219"/>
      <c r="TFM81" s="219"/>
      <c r="TFN81" s="219"/>
      <c r="TFO81" s="219"/>
      <c r="TFP81" s="219"/>
      <c r="TFQ81" s="219"/>
      <c r="TFR81" s="219"/>
      <c r="TFS81" s="219"/>
      <c r="TFT81" s="219"/>
      <c r="TFU81" s="219"/>
      <c r="TFV81" s="219"/>
      <c r="TFW81" s="219"/>
      <c r="TFX81" s="219"/>
      <c r="TFY81" s="219"/>
      <c r="TFZ81" s="219"/>
      <c r="TGA81" s="219"/>
      <c r="TGB81" s="219"/>
      <c r="TGC81" s="219"/>
      <c r="TGD81" s="219"/>
      <c r="TGE81" s="219"/>
      <c r="TGF81" s="219"/>
      <c r="TGG81" s="219"/>
      <c r="TGH81" s="219"/>
      <c r="TGI81" s="219"/>
      <c r="TGJ81" s="219"/>
      <c r="TGK81" s="219"/>
      <c r="TGL81" s="219"/>
      <c r="TGM81" s="219"/>
      <c r="TGN81" s="219"/>
      <c r="TGO81" s="219"/>
      <c r="TGP81" s="219"/>
      <c r="TGQ81" s="219"/>
      <c r="TGR81" s="219"/>
      <c r="TGS81" s="219"/>
      <c r="TGT81" s="219"/>
      <c r="TGU81" s="219"/>
      <c r="TGV81" s="219"/>
      <c r="TGW81" s="219"/>
      <c r="TGX81" s="219"/>
      <c r="TGY81" s="219"/>
      <c r="TGZ81" s="219"/>
      <c r="THA81" s="219"/>
      <c r="THB81" s="219"/>
      <c r="THC81" s="219"/>
      <c r="THD81" s="219"/>
      <c r="THE81" s="219"/>
      <c r="THF81" s="219"/>
      <c r="THG81" s="219"/>
      <c r="THH81" s="219"/>
      <c r="THI81" s="219"/>
      <c r="THJ81" s="219"/>
      <c r="THK81" s="219"/>
      <c r="THL81" s="219"/>
      <c r="THM81" s="219"/>
      <c r="THN81" s="219"/>
      <c r="THO81" s="219"/>
      <c r="THP81" s="219"/>
      <c r="THQ81" s="219"/>
      <c r="THR81" s="219"/>
      <c r="THS81" s="219"/>
      <c r="THT81" s="219"/>
      <c r="THU81" s="219"/>
      <c r="THV81" s="219"/>
      <c r="THW81" s="219"/>
      <c r="THX81" s="219"/>
      <c r="THY81" s="219"/>
      <c r="THZ81" s="219"/>
      <c r="TIA81" s="219"/>
      <c r="TIB81" s="219"/>
      <c r="TIC81" s="219"/>
      <c r="TID81" s="219"/>
      <c r="TIE81" s="219"/>
      <c r="TIF81" s="219"/>
      <c r="TIG81" s="219"/>
      <c r="TIH81" s="219"/>
      <c r="TII81" s="219"/>
      <c r="TIJ81" s="219"/>
      <c r="TIK81" s="219"/>
      <c r="TIL81" s="219"/>
      <c r="TIM81" s="219"/>
      <c r="TIN81" s="219"/>
      <c r="TIO81" s="219"/>
      <c r="TIP81" s="219"/>
      <c r="TIQ81" s="219"/>
      <c r="TIR81" s="219"/>
      <c r="TIS81" s="219"/>
      <c r="TIT81" s="219"/>
      <c r="TIU81" s="219"/>
      <c r="TIV81" s="219"/>
      <c r="TIW81" s="219"/>
      <c r="TIX81" s="219"/>
      <c r="TIY81" s="219"/>
      <c r="TIZ81" s="219"/>
      <c r="TJA81" s="219"/>
      <c r="TJB81" s="219"/>
      <c r="TJC81" s="219"/>
      <c r="TJD81" s="219"/>
      <c r="TJE81" s="219"/>
      <c r="TJF81" s="219"/>
      <c r="TJG81" s="219"/>
      <c r="TJH81" s="219"/>
      <c r="TJI81" s="219"/>
      <c r="TJJ81" s="219"/>
      <c r="TJK81" s="219"/>
      <c r="TJL81" s="219"/>
      <c r="TJM81" s="219"/>
      <c r="TJN81" s="219"/>
      <c r="TJO81" s="219"/>
      <c r="TJP81" s="219"/>
      <c r="TJQ81" s="219"/>
      <c r="TJR81" s="219"/>
      <c r="TJS81" s="219"/>
      <c r="TJT81" s="219"/>
      <c r="TJU81" s="219"/>
      <c r="TJV81" s="219"/>
      <c r="TJW81" s="219"/>
      <c r="TJX81" s="219"/>
      <c r="TJY81" s="219"/>
      <c r="TJZ81" s="219"/>
      <c r="TKA81" s="219"/>
      <c r="TKB81" s="219"/>
      <c r="TKC81" s="219"/>
      <c r="TKD81" s="219"/>
      <c r="TKE81" s="219"/>
      <c r="TKF81" s="219"/>
      <c r="TKG81" s="219"/>
      <c r="TKH81" s="219"/>
      <c r="TKI81" s="219"/>
      <c r="TKJ81" s="219"/>
      <c r="TKK81" s="219"/>
      <c r="TKL81" s="219"/>
      <c r="TKM81" s="219"/>
      <c r="TKN81" s="219"/>
      <c r="TKO81" s="219"/>
      <c r="TKP81" s="219"/>
      <c r="TKQ81" s="219"/>
      <c r="TKR81" s="219"/>
      <c r="TKS81" s="219"/>
      <c r="TKT81" s="219"/>
      <c r="TKU81" s="219"/>
      <c r="TKV81" s="219"/>
      <c r="TKW81" s="219"/>
      <c r="TKX81" s="219"/>
      <c r="TKY81" s="219"/>
      <c r="TKZ81" s="219"/>
      <c r="TLA81" s="219"/>
      <c r="TLB81" s="219"/>
      <c r="TLC81" s="219"/>
      <c r="TLD81" s="219"/>
      <c r="TLE81" s="219"/>
      <c r="TLF81" s="219"/>
      <c r="TLG81" s="219"/>
      <c r="TLH81" s="219"/>
      <c r="TLI81" s="219"/>
      <c r="TLJ81" s="219"/>
      <c r="TLK81" s="219"/>
      <c r="TLL81" s="219"/>
      <c r="TLM81" s="219"/>
      <c r="TLN81" s="219"/>
      <c r="TLO81" s="219"/>
      <c r="TLP81" s="219"/>
      <c r="TLQ81" s="219"/>
      <c r="TLR81" s="219"/>
      <c r="TLS81" s="219"/>
      <c r="TLT81" s="219"/>
      <c r="TLU81" s="219"/>
      <c r="TLV81" s="219"/>
      <c r="TLW81" s="219"/>
      <c r="TLX81" s="219"/>
      <c r="TLY81" s="219"/>
      <c r="TLZ81" s="219"/>
      <c r="TMA81" s="219"/>
      <c r="TMB81" s="219"/>
      <c r="TMC81" s="219"/>
      <c r="TMD81" s="219"/>
      <c r="TME81" s="219"/>
      <c r="TMF81" s="219"/>
      <c r="TMG81" s="219"/>
      <c r="TMH81" s="219"/>
      <c r="TMI81" s="219"/>
      <c r="TMJ81" s="219"/>
      <c r="TMK81" s="219"/>
      <c r="TML81" s="219"/>
      <c r="TMM81" s="219"/>
      <c r="TMN81" s="219"/>
      <c r="TMO81" s="219"/>
      <c r="TMP81" s="219"/>
      <c r="TMQ81" s="219"/>
      <c r="TMR81" s="219"/>
      <c r="TMS81" s="219"/>
      <c r="TMT81" s="219"/>
      <c r="TMU81" s="219"/>
      <c r="TMV81" s="219"/>
      <c r="TMW81" s="219"/>
      <c r="TMX81" s="219"/>
      <c r="TMY81" s="219"/>
      <c r="TMZ81" s="219"/>
      <c r="TNA81" s="219"/>
      <c r="TNB81" s="219"/>
      <c r="TNC81" s="219"/>
      <c r="TND81" s="219"/>
      <c r="TNE81" s="219"/>
      <c r="TNF81" s="219"/>
      <c r="TNG81" s="219"/>
      <c r="TNH81" s="219"/>
      <c r="TNI81" s="219"/>
      <c r="TNJ81" s="219"/>
      <c r="TNK81" s="219"/>
      <c r="TNL81" s="219"/>
      <c r="TNM81" s="219"/>
      <c r="TNN81" s="219"/>
      <c r="TNO81" s="219"/>
      <c r="TNP81" s="219"/>
      <c r="TNQ81" s="219"/>
      <c r="TNR81" s="219"/>
      <c r="TNS81" s="219"/>
      <c r="TNT81" s="219"/>
      <c r="TNU81" s="219"/>
      <c r="TNV81" s="219"/>
      <c r="TNW81" s="219"/>
      <c r="TNX81" s="219"/>
      <c r="TNY81" s="219"/>
      <c r="TNZ81" s="219"/>
      <c r="TOA81" s="219"/>
      <c r="TOB81" s="219"/>
      <c r="TOC81" s="219"/>
      <c r="TOD81" s="219"/>
      <c r="TOE81" s="219"/>
      <c r="TOF81" s="219"/>
      <c r="TOG81" s="219"/>
      <c r="TOH81" s="219"/>
      <c r="TOI81" s="219"/>
      <c r="TOJ81" s="219"/>
      <c r="TOK81" s="219"/>
      <c r="TOL81" s="219"/>
      <c r="TOM81" s="219"/>
      <c r="TON81" s="219"/>
      <c r="TOO81" s="219"/>
      <c r="TOP81" s="219"/>
      <c r="TOQ81" s="219"/>
      <c r="TOR81" s="219"/>
      <c r="TOS81" s="219"/>
      <c r="TOT81" s="219"/>
      <c r="TOU81" s="219"/>
      <c r="TOV81" s="219"/>
      <c r="TOW81" s="219"/>
      <c r="TOX81" s="219"/>
      <c r="TOY81" s="219"/>
      <c r="TOZ81" s="219"/>
      <c r="TPA81" s="219"/>
      <c r="TPB81" s="219"/>
      <c r="TPC81" s="219"/>
      <c r="TPD81" s="219"/>
      <c r="TPE81" s="219"/>
      <c r="TPF81" s="219"/>
      <c r="TPG81" s="219"/>
      <c r="TPH81" s="219"/>
      <c r="TPI81" s="219"/>
      <c r="TPJ81" s="219"/>
      <c r="TPK81" s="219"/>
      <c r="TPL81" s="219"/>
      <c r="TPM81" s="219"/>
      <c r="TPN81" s="219"/>
      <c r="TPO81" s="219"/>
      <c r="TPP81" s="219"/>
      <c r="TPQ81" s="219"/>
      <c r="TPR81" s="219"/>
      <c r="TPS81" s="219"/>
      <c r="TPT81" s="219"/>
      <c r="TPU81" s="219"/>
      <c r="TPV81" s="219"/>
      <c r="TPW81" s="219"/>
      <c r="TPX81" s="219"/>
      <c r="TPY81" s="219"/>
      <c r="TPZ81" s="219"/>
      <c r="TQA81" s="219"/>
      <c r="TQB81" s="219"/>
      <c r="TQC81" s="219"/>
      <c r="TQD81" s="219"/>
      <c r="TQE81" s="219"/>
      <c r="TQF81" s="219"/>
      <c r="TQG81" s="219"/>
      <c r="TQH81" s="219"/>
      <c r="TQI81" s="219"/>
      <c r="TQJ81" s="219"/>
      <c r="TQK81" s="219"/>
      <c r="TQL81" s="219"/>
      <c r="TQM81" s="219"/>
      <c r="TQN81" s="219"/>
      <c r="TQO81" s="219"/>
      <c r="TQP81" s="219"/>
      <c r="TQQ81" s="219"/>
      <c r="TQR81" s="219"/>
      <c r="TQS81" s="219"/>
      <c r="TQT81" s="219"/>
      <c r="TQU81" s="219"/>
      <c r="TQV81" s="219"/>
      <c r="TQW81" s="219"/>
      <c r="TQX81" s="219"/>
      <c r="TQY81" s="219"/>
      <c r="TQZ81" s="219"/>
      <c r="TRA81" s="219"/>
      <c r="TRB81" s="219"/>
      <c r="TRC81" s="219"/>
      <c r="TRD81" s="219"/>
      <c r="TRE81" s="219"/>
      <c r="TRF81" s="219"/>
      <c r="TRG81" s="219"/>
      <c r="TRH81" s="219"/>
      <c r="TRI81" s="219"/>
      <c r="TRJ81" s="219"/>
      <c r="TRK81" s="219"/>
      <c r="TRL81" s="219"/>
      <c r="TRM81" s="219"/>
      <c r="TRN81" s="219"/>
      <c r="TRO81" s="219"/>
      <c r="TRP81" s="219"/>
      <c r="TRQ81" s="219"/>
      <c r="TRR81" s="219"/>
      <c r="TRS81" s="219"/>
      <c r="TRT81" s="219"/>
      <c r="TRU81" s="219"/>
      <c r="TRV81" s="219"/>
      <c r="TRW81" s="219"/>
      <c r="TRX81" s="219"/>
      <c r="TRY81" s="219"/>
      <c r="TRZ81" s="219"/>
      <c r="TSA81" s="219"/>
      <c r="TSB81" s="219"/>
      <c r="TSC81" s="219"/>
      <c r="TSD81" s="219"/>
      <c r="TSE81" s="219"/>
      <c r="TSF81" s="219"/>
      <c r="TSG81" s="219"/>
      <c r="TSH81" s="219"/>
      <c r="TSI81" s="219"/>
      <c r="TSJ81" s="219"/>
      <c r="TSK81" s="219"/>
      <c r="TSL81" s="219"/>
      <c r="TSM81" s="219"/>
      <c r="TSN81" s="219"/>
      <c r="TSO81" s="219"/>
      <c r="TSP81" s="219"/>
      <c r="TSQ81" s="219"/>
      <c r="TSR81" s="219"/>
      <c r="TSS81" s="219"/>
      <c r="TST81" s="219"/>
      <c r="TSU81" s="219"/>
      <c r="TSV81" s="219"/>
      <c r="TSW81" s="219"/>
      <c r="TSX81" s="219"/>
      <c r="TSY81" s="219"/>
      <c r="TSZ81" s="219"/>
      <c r="TTA81" s="219"/>
      <c r="TTB81" s="219"/>
      <c r="TTC81" s="219"/>
      <c r="TTD81" s="219"/>
      <c r="TTE81" s="219"/>
      <c r="TTF81" s="219"/>
      <c r="TTG81" s="219"/>
      <c r="TTH81" s="219"/>
      <c r="TTI81" s="219"/>
      <c r="TTJ81" s="219"/>
      <c r="TTK81" s="219"/>
      <c r="TTL81" s="219"/>
      <c r="TTM81" s="219"/>
      <c r="TTN81" s="219"/>
      <c r="TTO81" s="219"/>
      <c r="TTP81" s="219"/>
      <c r="TTQ81" s="219"/>
      <c r="TTR81" s="219"/>
      <c r="TTS81" s="219"/>
      <c r="TTT81" s="219"/>
      <c r="TTU81" s="219"/>
      <c r="TTV81" s="219"/>
      <c r="TTW81" s="219"/>
      <c r="TTX81" s="219"/>
      <c r="TTY81" s="219"/>
      <c r="TTZ81" s="219"/>
      <c r="TUA81" s="219"/>
      <c r="TUB81" s="219"/>
      <c r="TUC81" s="219"/>
      <c r="TUD81" s="219"/>
      <c r="TUE81" s="219"/>
      <c r="TUF81" s="219"/>
      <c r="TUG81" s="219"/>
      <c r="TUH81" s="219"/>
      <c r="TUI81" s="219"/>
      <c r="TUJ81" s="219"/>
      <c r="TUK81" s="219"/>
      <c r="TUL81" s="219"/>
      <c r="TUM81" s="219"/>
      <c r="TUN81" s="219"/>
      <c r="TUO81" s="219"/>
      <c r="TUP81" s="219"/>
      <c r="TUQ81" s="219"/>
      <c r="TUR81" s="219"/>
      <c r="TUS81" s="219"/>
      <c r="TUT81" s="219"/>
      <c r="TUU81" s="219"/>
      <c r="TUV81" s="219"/>
      <c r="TUW81" s="219"/>
      <c r="TUX81" s="219"/>
      <c r="TUY81" s="219"/>
      <c r="TUZ81" s="219"/>
      <c r="TVA81" s="219"/>
      <c r="TVB81" s="219"/>
      <c r="TVC81" s="219"/>
      <c r="TVD81" s="219"/>
      <c r="TVE81" s="219"/>
      <c r="TVF81" s="219"/>
      <c r="TVG81" s="219"/>
      <c r="TVH81" s="219"/>
      <c r="TVI81" s="219"/>
      <c r="TVJ81" s="219"/>
      <c r="TVK81" s="219"/>
      <c r="TVL81" s="219"/>
      <c r="TVM81" s="219"/>
      <c r="TVN81" s="219"/>
      <c r="TVO81" s="219"/>
      <c r="TVP81" s="219"/>
      <c r="TVQ81" s="219"/>
      <c r="TVR81" s="219"/>
      <c r="TVS81" s="219"/>
      <c r="TVT81" s="219"/>
      <c r="TVU81" s="219"/>
      <c r="TVV81" s="219"/>
      <c r="TVW81" s="219"/>
      <c r="TVX81" s="219"/>
      <c r="TVY81" s="219"/>
      <c r="TVZ81" s="219"/>
      <c r="TWA81" s="219"/>
      <c r="TWB81" s="219"/>
      <c r="TWC81" s="219"/>
      <c r="TWD81" s="219"/>
      <c r="TWE81" s="219"/>
      <c r="TWF81" s="219"/>
      <c r="TWG81" s="219"/>
      <c r="TWH81" s="219"/>
      <c r="TWI81" s="219"/>
      <c r="TWJ81" s="219"/>
      <c r="TWK81" s="219"/>
      <c r="TWL81" s="219"/>
      <c r="TWM81" s="219"/>
      <c r="TWN81" s="219"/>
      <c r="TWO81" s="219"/>
      <c r="TWP81" s="219"/>
      <c r="TWQ81" s="219"/>
      <c r="TWR81" s="219"/>
      <c r="TWS81" s="219"/>
      <c r="TWT81" s="219"/>
      <c r="TWU81" s="219"/>
      <c r="TWV81" s="219"/>
      <c r="TWW81" s="219"/>
      <c r="TWX81" s="219"/>
      <c r="TWY81" s="219"/>
      <c r="TWZ81" s="219"/>
      <c r="TXA81" s="219"/>
      <c r="TXB81" s="219"/>
      <c r="TXC81" s="219"/>
      <c r="TXD81" s="219"/>
      <c r="TXE81" s="219"/>
      <c r="TXF81" s="219"/>
      <c r="TXG81" s="219"/>
      <c r="TXH81" s="219"/>
      <c r="TXI81" s="219"/>
      <c r="TXJ81" s="219"/>
      <c r="TXK81" s="219"/>
      <c r="TXL81" s="219"/>
      <c r="TXM81" s="219"/>
      <c r="TXN81" s="219"/>
      <c r="TXO81" s="219"/>
      <c r="TXP81" s="219"/>
      <c r="TXQ81" s="219"/>
      <c r="TXR81" s="219"/>
      <c r="TXS81" s="219"/>
      <c r="TXT81" s="219"/>
      <c r="TXU81" s="219"/>
      <c r="TXV81" s="219"/>
      <c r="TXW81" s="219"/>
      <c r="TXX81" s="219"/>
      <c r="TXY81" s="219"/>
      <c r="TXZ81" s="219"/>
      <c r="TYA81" s="219"/>
      <c r="TYB81" s="219"/>
      <c r="TYC81" s="219"/>
      <c r="TYD81" s="219"/>
      <c r="TYE81" s="219"/>
      <c r="TYF81" s="219"/>
      <c r="TYG81" s="219"/>
      <c r="TYH81" s="219"/>
      <c r="TYI81" s="219"/>
      <c r="TYJ81" s="219"/>
      <c r="TYK81" s="219"/>
      <c r="TYL81" s="219"/>
      <c r="TYM81" s="219"/>
      <c r="TYN81" s="219"/>
      <c r="TYO81" s="219"/>
      <c r="TYP81" s="219"/>
      <c r="TYQ81" s="219"/>
      <c r="TYR81" s="219"/>
      <c r="TYS81" s="219"/>
      <c r="TYT81" s="219"/>
      <c r="TYU81" s="219"/>
      <c r="TYV81" s="219"/>
      <c r="TYW81" s="219"/>
      <c r="TYX81" s="219"/>
      <c r="TYY81" s="219"/>
      <c r="TYZ81" s="219"/>
      <c r="TZA81" s="219"/>
      <c r="TZB81" s="219"/>
      <c r="TZC81" s="219"/>
      <c r="TZD81" s="219"/>
      <c r="TZE81" s="219"/>
      <c r="TZF81" s="219"/>
      <c r="TZG81" s="219"/>
      <c r="TZH81" s="219"/>
      <c r="TZI81" s="219"/>
      <c r="TZJ81" s="219"/>
      <c r="TZK81" s="219"/>
      <c r="TZL81" s="219"/>
      <c r="TZM81" s="219"/>
      <c r="TZN81" s="219"/>
      <c r="TZO81" s="219"/>
      <c r="TZP81" s="219"/>
      <c r="TZQ81" s="219"/>
      <c r="TZR81" s="219"/>
      <c r="TZS81" s="219"/>
      <c r="TZT81" s="219"/>
      <c r="TZU81" s="219"/>
      <c r="TZV81" s="219"/>
      <c r="TZW81" s="219"/>
      <c r="TZX81" s="219"/>
      <c r="TZY81" s="219"/>
      <c r="TZZ81" s="219"/>
      <c r="UAA81" s="219"/>
      <c r="UAB81" s="219"/>
      <c r="UAC81" s="219"/>
      <c r="UAD81" s="219"/>
      <c r="UAE81" s="219"/>
      <c r="UAF81" s="219"/>
      <c r="UAG81" s="219"/>
      <c r="UAH81" s="219"/>
      <c r="UAI81" s="219"/>
      <c r="UAJ81" s="219"/>
      <c r="UAK81" s="219"/>
      <c r="UAL81" s="219"/>
      <c r="UAM81" s="219"/>
      <c r="UAN81" s="219"/>
      <c r="UAO81" s="219"/>
      <c r="UAP81" s="219"/>
      <c r="UAQ81" s="219"/>
      <c r="UAR81" s="219"/>
      <c r="UAS81" s="219"/>
      <c r="UAT81" s="219"/>
      <c r="UAU81" s="219"/>
      <c r="UAV81" s="219"/>
      <c r="UAW81" s="219"/>
      <c r="UAX81" s="219"/>
      <c r="UAY81" s="219"/>
      <c r="UAZ81" s="219"/>
      <c r="UBA81" s="219"/>
      <c r="UBB81" s="219"/>
      <c r="UBC81" s="219"/>
      <c r="UBD81" s="219"/>
      <c r="UBE81" s="219"/>
      <c r="UBF81" s="219"/>
      <c r="UBG81" s="219"/>
      <c r="UBH81" s="219"/>
      <c r="UBI81" s="219"/>
      <c r="UBJ81" s="219"/>
      <c r="UBK81" s="219"/>
      <c r="UBL81" s="219"/>
      <c r="UBM81" s="219"/>
      <c r="UBN81" s="219"/>
      <c r="UBO81" s="219"/>
      <c r="UBP81" s="219"/>
      <c r="UBQ81" s="219"/>
      <c r="UBR81" s="219"/>
      <c r="UBS81" s="219"/>
      <c r="UBT81" s="219"/>
      <c r="UBU81" s="219"/>
      <c r="UBV81" s="219"/>
      <c r="UBW81" s="219"/>
      <c r="UBX81" s="219"/>
      <c r="UBY81" s="219"/>
      <c r="UBZ81" s="219"/>
      <c r="UCA81" s="219"/>
      <c r="UCB81" s="219"/>
      <c r="UCC81" s="219"/>
      <c r="UCD81" s="219"/>
      <c r="UCE81" s="219"/>
      <c r="UCF81" s="219"/>
      <c r="UCG81" s="219"/>
      <c r="UCH81" s="219"/>
      <c r="UCI81" s="219"/>
      <c r="UCJ81" s="219"/>
      <c r="UCK81" s="219"/>
      <c r="UCL81" s="219"/>
      <c r="UCM81" s="219"/>
      <c r="UCN81" s="219"/>
      <c r="UCO81" s="219"/>
      <c r="UCP81" s="219"/>
      <c r="UCQ81" s="219"/>
      <c r="UCR81" s="219"/>
      <c r="UCS81" s="219"/>
      <c r="UCT81" s="219"/>
      <c r="UCU81" s="219"/>
      <c r="UCV81" s="219"/>
      <c r="UCW81" s="219"/>
      <c r="UCX81" s="219"/>
      <c r="UCY81" s="219"/>
      <c r="UCZ81" s="219"/>
      <c r="UDA81" s="219"/>
      <c r="UDB81" s="219"/>
      <c r="UDC81" s="219"/>
      <c r="UDD81" s="219"/>
      <c r="UDE81" s="219"/>
      <c r="UDF81" s="219"/>
      <c r="UDG81" s="219"/>
      <c r="UDH81" s="219"/>
      <c r="UDI81" s="219"/>
      <c r="UDJ81" s="219"/>
      <c r="UDK81" s="219"/>
      <c r="UDL81" s="219"/>
      <c r="UDM81" s="219"/>
      <c r="UDN81" s="219"/>
      <c r="UDO81" s="219"/>
      <c r="UDP81" s="219"/>
      <c r="UDQ81" s="219"/>
      <c r="UDR81" s="219"/>
      <c r="UDS81" s="219"/>
      <c r="UDT81" s="219"/>
      <c r="UDU81" s="219"/>
      <c r="UDV81" s="219"/>
      <c r="UDW81" s="219"/>
      <c r="UDX81" s="219"/>
      <c r="UDY81" s="219"/>
      <c r="UDZ81" s="219"/>
      <c r="UEA81" s="219"/>
      <c r="UEB81" s="219"/>
      <c r="UEC81" s="219"/>
      <c r="UED81" s="219"/>
      <c r="UEE81" s="219"/>
      <c r="UEF81" s="219"/>
      <c r="UEG81" s="219"/>
      <c r="UEH81" s="219"/>
      <c r="UEI81" s="219"/>
      <c r="UEJ81" s="219"/>
      <c r="UEK81" s="219"/>
      <c r="UEL81" s="219"/>
      <c r="UEM81" s="219"/>
      <c r="UEN81" s="219"/>
      <c r="UEO81" s="219"/>
      <c r="UEP81" s="219"/>
      <c r="UEQ81" s="219"/>
      <c r="UER81" s="219"/>
      <c r="UES81" s="219"/>
      <c r="UET81" s="219"/>
      <c r="UEU81" s="219"/>
      <c r="UEV81" s="219"/>
      <c r="UEW81" s="219"/>
      <c r="UEX81" s="219"/>
      <c r="UEY81" s="219"/>
      <c r="UEZ81" s="219"/>
      <c r="UFA81" s="219"/>
      <c r="UFB81" s="219"/>
      <c r="UFC81" s="219"/>
      <c r="UFD81" s="219"/>
      <c r="UFE81" s="219"/>
      <c r="UFF81" s="219"/>
      <c r="UFG81" s="219"/>
      <c r="UFH81" s="219"/>
      <c r="UFI81" s="219"/>
      <c r="UFJ81" s="219"/>
      <c r="UFK81" s="219"/>
      <c r="UFL81" s="219"/>
      <c r="UFM81" s="219"/>
      <c r="UFN81" s="219"/>
      <c r="UFO81" s="219"/>
      <c r="UFP81" s="219"/>
      <c r="UFQ81" s="219"/>
      <c r="UFR81" s="219"/>
      <c r="UFS81" s="219"/>
      <c r="UFT81" s="219"/>
      <c r="UFU81" s="219"/>
      <c r="UFV81" s="219"/>
      <c r="UFW81" s="219"/>
      <c r="UFX81" s="219"/>
      <c r="UFY81" s="219"/>
      <c r="UFZ81" s="219"/>
      <c r="UGA81" s="219"/>
      <c r="UGB81" s="219"/>
      <c r="UGC81" s="219"/>
      <c r="UGD81" s="219"/>
      <c r="UGE81" s="219"/>
      <c r="UGF81" s="219"/>
      <c r="UGG81" s="219"/>
      <c r="UGH81" s="219"/>
      <c r="UGI81" s="219"/>
      <c r="UGJ81" s="219"/>
      <c r="UGK81" s="219"/>
      <c r="UGL81" s="219"/>
      <c r="UGM81" s="219"/>
      <c r="UGN81" s="219"/>
      <c r="UGO81" s="219"/>
      <c r="UGP81" s="219"/>
      <c r="UGQ81" s="219"/>
      <c r="UGR81" s="219"/>
      <c r="UGS81" s="219"/>
      <c r="UGT81" s="219"/>
      <c r="UGU81" s="219"/>
      <c r="UGV81" s="219"/>
      <c r="UGW81" s="219"/>
      <c r="UGX81" s="219"/>
      <c r="UGY81" s="219"/>
      <c r="UGZ81" s="219"/>
      <c r="UHA81" s="219"/>
      <c r="UHB81" s="219"/>
      <c r="UHC81" s="219"/>
      <c r="UHD81" s="219"/>
      <c r="UHE81" s="219"/>
      <c r="UHF81" s="219"/>
      <c r="UHG81" s="219"/>
      <c r="UHH81" s="219"/>
      <c r="UHI81" s="219"/>
      <c r="UHJ81" s="219"/>
      <c r="UHK81" s="219"/>
      <c r="UHL81" s="219"/>
      <c r="UHM81" s="219"/>
      <c r="UHN81" s="219"/>
      <c r="UHO81" s="219"/>
      <c r="UHP81" s="219"/>
      <c r="UHQ81" s="219"/>
      <c r="UHR81" s="219"/>
      <c r="UHS81" s="219"/>
      <c r="UHT81" s="219"/>
      <c r="UHU81" s="219"/>
      <c r="UHV81" s="219"/>
      <c r="UHW81" s="219"/>
      <c r="UHX81" s="219"/>
      <c r="UHY81" s="219"/>
      <c r="UHZ81" s="219"/>
      <c r="UIA81" s="219"/>
      <c r="UIB81" s="219"/>
      <c r="UIC81" s="219"/>
      <c r="UID81" s="219"/>
      <c r="UIE81" s="219"/>
      <c r="UIF81" s="219"/>
      <c r="UIG81" s="219"/>
      <c r="UIH81" s="219"/>
      <c r="UII81" s="219"/>
      <c r="UIJ81" s="219"/>
      <c r="UIK81" s="219"/>
      <c r="UIL81" s="219"/>
      <c r="UIM81" s="219"/>
      <c r="UIN81" s="219"/>
      <c r="UIO81" s="219"/>
      <c r="UIP81" s="219"/>
      <c r="UIQ81" s="219"/>
      <c r="UIR81" s="219"/>
      <c r="UIS81" s="219"/>
      <c r="UIT81" s="219"/>
      <c r="UIU81" s="219"/>
      <c r="UIV81" s="219"/>
      <c r="UIW81" s="219"/>
      <c r="UIX81" s="219"/>
      <c r="UIY81" s="219"/>
      <c r="UIZ81" s="219"/>
      <c r="UJA81" s="219"/>
      <c r="UJB81" s="219"/>
      <c r="UJC81" s="219"/>
      <c r="UJD81" s="219"/>
      <c r="UJE81" s="219"/>
      <c r="UJF81" s="219"/>
      <c r="UJG81" s="219"/>
      <c r="UJH81" s="219"/>
      <c r="UJI81" s="219"/>
      <c r="UJJ81" s="219"/>
      <c r="UJK81" s="219"/>
      <c r="UJL81" s="219"/>
      <c r="UJM81" s="219"/>
      <c r="UJN81" s="219"/>
      <c r="UJO81" s="219"/>
      <c r="UJP81" s="219"/>
      <c r="UJQ81" s="219"/>
      <c r="UJR81" s="219"/>
      <c r="UJS81" s="219"/>
      <c r="UJT81" s="219"/>
      <c r="UJU81" s="219"/>
      <c r="UJV81" s="219"/>
      <c r="UJW81" s="219"/>
      <c r="UJX81" s="219"/>
      <c r="UJY81" s="219"/>
      <c r="UJZ81" s="219"/>
      <c r="UKA81" s="219"/>
      <c r="UKB81" s="219"/>
      <c r="UKC81" s="219"/>
      <c r="UKD81" s="219"/>
      <c r="UKE81" s="219"/>
      <c r="UKF81" s="219"/>
      <c r="UKG81" s="219"/>
      <c r="UKH81" s="219"/>
      <c r="UKI81" s="219"/>
      <c r="UKJ81" s="219"/>
      <c r="UKK81" s="219"/>
      <c r="UKL81" s="219"/>
      <c r="UKM81" s="219"/>
      <c r="UKN81" s="219"/>
      <c r="UKO81" s="219"/>
      <c r="UKP81" s="219"/>
      <c r="UKQ81" s="219"/>
      <c r="UKR81" s="219"/>
      <c r="UKS81" s="219"/>
      <c r="UKT81" s="219"/>
      <c r="UKU81" s="219"/>
      <c r="UKV81" s="219"/>
      <c r="UKW81" s="219"/>
      <c r="UKX81" s="219"/>
      <c r="UKY81" s="219"/>
      <c r="UKZ81" s="219"/>
      <c r="ULA81" s="219"/>
      <c r="ULB81" s="219"/>
      <c r="ULC81" s="219"/>
      <c r="ULD81" s="219"/>
      <c r="ULE81" s="219"/>
      <c r="ULF81" s="219"/>
      <c r="ULG81" s="219"/>
      <c r="ULH81" s="219"/>
      <c r="ULI81" s="219"/>
      <c r="ULJ81" s="219"/>
      <c r="ULK81" s="219"/>
      <c r="ULL81" s="219"/>
      <c r="ULM81" s="219"/>
      <c r="ULN81" s="219"/>
      <c r="ULO81" s="219"/>
      <c r="ULP81" s="219"/>
      <c r="ULQ81" s="219"/>
      <c r="ULR81" s="219"/>
      <c r="ULS81" s="219"/>
      <c r="ULT81" s="219"/>
      <c r="ULU81" s="219"/>
      <c r="ULV81" s="219"/>
      <c r="ULW81" s="219"/>
      <c r="ULX81" s="219"/>
      <c r="ULY81" s="219"/>
      <c r="ULZ81" s="219"/>
      <c r="UMA81" s="219"/>
      <c r="UMB81" s="219"/>
      <c r="UMC81" s="219"/>
      <c r="UMD81" s="219"/>
      <c r="UME81" s="219"/>
      <c r="UMF81" s="219"/>
      <c r="UMG81" s="219"/>
      <c r="UMH81" s="219"/>
      <c r="UMI81" s="219"/>
      <c r="UMJ81" s="219"/>
      <c r="UMK81" s="219"/>
      <c r="UML81" s="219"/>
      <c r="UMM81" s="219"/>
      <c r="UMN81" s="219"/>
      <c r="UMO81" s="219"/>
      <c r="UMP81" s="219"/>
      <c r="UMQ81" s="219"/>
      <c r="UMR81" s="219"/>
      <c r="UMS81" s="219"/>
      <c r="UMT81" s="219"/>
      <c r="UMU81" s="219"/>
      <c r="UMV81" s="219"/>
      <c r="UMW81" s="219"/>
      <c r="UMX81" s="219"/>
      <c r="UMY81" s="219"/>
      <c r="UMZ81" s="219"/>
      <c r="UNA81" s="219"/>
      <c r="UNB81" s="219"/>
      <c r="UNC81" s="219"/>
      <c r="UND81" s="219"/>
      <c r="UNE81" s="219"/>
      <c r="UNF81" s="219"/>
      <c r="UNG81" s="219"/>
      <c r="UNH81" s="219"/>
      <c r="UNI81" s="219"/>
      <c r="UNJ81" s="219"/>
      <c r="UNK81" s="219"/>
      <c r="UNL81" s="219"/>
      <c r="UNM81" s="219"/>
      <c r="UNN81" s="219"/>
      <c r="UNO81" s="219"/>
      <c r="UNP81" s="219"/>
      <c r="UNQ81" s="219"/>
      <c r="UNR81" s="219"/>
      <c r="UNS81" s="219"/>
      <c r="UNT81" s="219"/>
      <c r="UNU81" s="219"/>
      <c r="UNV81" s="219"/>
      <c r="UNW81" s="219"/>
      <c r="UNX81" s="219"/>
      <c r="UNY81" s="219"/>
      <c r="UNZ81" s="219"/>
      <c r="UOA81" s="219"/>
      <c r="UOB81" s="219"/>
      <c r="UOC81" s="219"/>
      <c r="UOD81" s="219"/>
      <c r="UOE81" s="219"/>
      <c r="UOF81" s="219"/>
      <c r="UOG81" s="219"/>
      <c r="UOH81" s="219"/>
      <c r="UOI81" s="219"/>
      <c r="UOJ81" s="219"/>
      <c r="UOK81" s="219"/>
      <c r="UOL81" s="219"/>
      <c r="UOM81" s="219"/>
      <c r="UON81" s="219"/>
      <c r="UOO81" s="219"/>
      <c r="UOP81" s="219"/>
      <c r="UOQ81" s="219"/>
      <c r="UOR81" s="219"/>
      <c r="UOS81" s="219"/>
      <c r="UOT81" s="219"/>
      <c r="UOU81" s="219"/>
      <c r="UOV81" s="219"/>
      <c r="UOW81" s="219"/>
      <c r="UOX81" s="219"/>
      <c r="UOY81" s="219"/>
      <c r="UOZ81" s="219"/>
      <c r="UPA81" s="219"/>
      <c r="UPB81" s="219"/>
      <c r="UPC81" s="219"/>
      <c r="UPD81" s="219"/>
      <c r="UPE81" s="219"/>
      <c r="UPF81" s="219"/>
      <c r="UPG81" s="219"/>
      <c r="UPH81" s="219"/>
      <c r="UPI81" s="219"/>
      <c r="UPJ81" s="219"/>
      <c r="UPK81" s="219"/>
      <c r="UPL81" s="219"/>
      <c r="UPM81" s="219"/>
      <c r="UPN81" s="219"/>
      <c r="UPO81" s="219"/>
      <c r="UPP81" s="219"/>
      <c r="UPQ81" s="219"/>
      <c r="UPR81" s="219"/>
      <c r="UPS81" s="219"/>
      <c r="UPT81" s="219"/>
      <c r="UPU81" s="219"/>
      <c r="UPV81" s="219"/>
      <c r="UPW81" s="219"/>
      <c r="UPX81" s="219"/>
      <c r="UPY81" s="219"/>
      <c r="UPZ81" s="219"/>
      <c r="UQA81" s="219"/>
      <c r="UQB81" s="219"/>
      <c r="UQC81" s="219"/>
      <c r="UQD81" s="219"/>
      <c r="UQE81" s="219"/>
      <c r="UQF81" s="219"/>
      <c r="UQG81" s="219"/>
      <c r="UQH81" s="219"/>
      <c r="UQI81" s="219"/>
      <c r="UQJ81" s="219"/>
      <c r="UQK81" s="219"/>
      <c r="UQL81" s="219"/>
      <c r="UQM81" s="219"/>
      <c r="UQN81" s="219"/>
      <c r="UQO81" s="219"/>
      <c r="UQP81" s="219"/>
      <c r="UQQ81" s="219"/>
      <c r="UQR81" s="219"/>
      <c r="UQS81" s="219"/>
      <c r="UQT81" s="219"/>
      <c r="UQU81" s="219"/>
      <c r="UQV81" s="219"/>
      <c r="UQW81" s="219"/>
      <c r="UQX81" s="219"/>
      <c r="UQY81" s="219"/>
      <c r="UQZ81" s="219"/>
      <c r="URA81" s="219"/>
      <c r="URB81" s="219"/>
      <c r="URC81" s="219"/>
      <c r="URD81" s="219"/>
      <c r="URE81" s="219"/>
      <c r="URF81" s="219"/>
      <c r="URG81" s="219"/>
      <c r="URH81" s="219"/>
      <c r="URI81" s="219"/>
      <c r="URJ81" s="219"/>
      <c r="URK81" s="219"/>
      <c r="URL81" s="219"/>
      <c r="URM81" s="219"/>
      <c r="URN81" s="219"/>
      <c r="URO81" s="219"/>
      <c r="URP81" s="219"/>
      <c r="URQ81" s="219"/>
      <c r="URR81" s="219"/>
      <c r="URS81" s="219"/>
      <c r="URT81" s="219"/>
      <c r="URU81" s="219"/>
      <c r="URV81" s="219"/>
      <c r="URW81" s="219"/>
      <c r="URX81" s="219"/>
      <c r="URY81" s="219"/>
      <c r="URZ81" s="219"/>
      <c r="USA81" s="219"/>
      <c r="USB81" s="219"/>
      <c r="USC81" s="219"/>
      <c r="USD81" s="219"/>
      <c r="USE81" s="219"/>
      <c r="USF81" s="219"/>
      <c r="USG81" s="219"/>
      <c r="USH81" s="219"/>
      <c r="USI81" s="219"/>
      <c r="USJ81" s="219"/>
      <c r="USK81" s="219"/>
      <c r="USL81" s="219"/>
      <c r="USM81" s="219"/>
      <c r="USN81" s="219"/>
      <c r="USO81" s="219"/>
      <c r="USP81" s="219"/>
      <c r="USQ81" s="219"/>
      <c r="USR81" s="219"/>
      <c r="USS81" s="219"/>
      <c r="UST81" s="219"/>
      <c r="USU81" s="219"/>
      <c r="USV81" s="219"/>
      <c r="USW81" s="219"/>
      <c r="USX81" s="219"/>
      <c r="USY81" s="219"/>
      <c r="USZ81" s="219"/>
      <c r="UTA81" s="219"/>
      <c r="UTB81" s="219"/>
      <c r="UTC81" s="219"/>
      <c r="UTD81" s="219"/>
      <c r="UTE81" s="219"/>
      <c r="UTF81" s="219"/>
      <c r="UTG81" s="219"/>
      <c r="UTH81" s="219"/>
      <c r="UTI81" s="219"/>
      <c r="UTJ81" s="219"/>
      <c r="UTK81" s="219"/>
      <c r="UTL81" s="219"/>
      <c r="UTM81" s="219"/>
      <c r="UTN81" s="219"/>
      <c r="UTO81" s="219"/>
      <c r="UTP81" s="219"/>
      <c r="UTQ81" s="219"/>
      <c r="UTR81" s="219"/>
      <c r="UTS81" s="219"/>
      <c r="UTT81" s="219"/>
      <c r="UTU81" s="219"/>
      <c r="UTV81" s="219"/>
      <c r="UTW81" s="219"/>
      <c r="UTX81" s="219"/>
      <c r="UTY81" s="219"/>
      <c r="UTZ81" s="219"/>
      <c r="UUA81" s="219"/>
      <c r="UUB81" s="219"/>
      <c r="UUC81" s="219"/>
      <c r="UUD81" s="219"/>
      <c r="UUE81" s="219"/>
      <c r="UUF81" s="219"/>
      <c r="UUG81" s="219"/>
      <c r="UUH81" s="219"/>
      <c r="UUI81" s="219"/>
      <c r="UUJ81" s="219"/>
      <c r="UUK81" s="219"/>
      <c r="UUL81" s="219"/>
      <c r="UUM81" s="219"/>
      <c r="UUN81" s="219"/>
      <c r="UUO81" s="219"/>
      <c r="UUP81" s="219"/>
      <c r="UUQ81" s="219"/>
      <c r="UUR81" s="219"/>
      <c r="UUS81" s="219"/>
      <c r="UUT81" s="219"/>
      <c r="UUU81" s="219"/>
      <c r="UUV81" s="219"/>
      <c r="UUW81" s="219"/>
      <c r="UUX81" s="219"/>
      <c r="UUY81" s="219"/>
      <c r="UUZ81" s="219"/>
      <c r="UVA81" s="219"/>
      <c r="UVB81" s="219"/>
      <c r="UVC81" s="219"/>
      <c r="UVD81" s="219"/>
      <c r="UVE81" s="219"/>
      <c r="UVF81" s="219"/>
      <c r="UVG81" s="219"/>
      <c r="UVH81" s="219"/>
      <c r="UVI81" s="219"/>
      <c r="UVJ81" s="219"/>
      <c r="UVK81" s="219"/>
      <c r="UVL81" s="219"/>
      <c r="UVM81" s="219"/>
      <c r="UVN81" s="219"/>
      <c r="UVO81" s="219"/>
      <c r="UVP81" s="219"/>
      <c r="UVQ81" s="219"/>
      <c r="UVR81" s="219"/>
      <c r="UVS81" s="219"/>
      <c r="UVT81" s="219"/>
      <c r="UVU81" s="219"/>
      <c r="UVV81" s="219"/>
      <c r="UVW81" s="219"/>
      <c r="UVX81" s="219"/>
      <c r="UVY81" s="219"/>
      <c r="UVZ81" s="219"/>
      <c r="UWA81" s="219"/>
      <c r="UWB81" s="219"/>
      <c r="UWC81" s="219"/>
      <c r="UWD81" s="219"/>
      <c r="UWE81" s="219"/>
      <c r="UWF81" s="219"/>
      <c r="UWG81" s="219"/>
      <c r="UWH81" s="219"/>
      <c r="UWI81" s="219"/>
      <c r="UWJ81" s="219"/>
      <c r="UWK81" s="219"/>
      <c r="UWL81" s="219"/>
      <c r="UWM81" s="219"/>
      <c r="UWN81" s="219"/>
      <c r="UWO81" s="219"/>
      <c r="UWP81" s="219"/>
      <c r="UWQ81" s="219"/>
      <c r="UWR81" s="219"/>
      <c r="UWS81" s="219"/>
      <c r="UWT81" s="219"/>
      <c r="UWU81" s="219"/>
      <c r="UWV81" s="219"/>
      <c r="UWW81" s="219"/>
      <c r="UWX81" s="219"/>
      <c r="UWY81" s="219"/>
      <c r="UWZ81" s="219"/>
      <c r="UXA81" s="219"/>
      <c r="UXB81" s="219"/>
      <c r="UXC81" s="219"/>
      <c r="UXD81" s="219"/>
      <c r="UXE81" s="219"/>
      <c r="UXF81" s="219"/>
      <c r="UXG81" s="219"/>
      <c r="UXH81" s="219"/>
      <c r="UXI81" s="219"/>
      <c r="UXJ81" s="219"/>
      <c r="UXK81" s="219"/>
      <c r="UXL81" s="219"/>
      <c r="UXM81" s="219"/>
      <c r="UXN81" s="219"/>
      <c r="UXO81" s="219"/>
      <c r="UXP81" s="219"/>
      <c r="UXQ81" s="219"/>
      <c r="UXR81" s="219"/>
      <c r="UXS81" s="219"/>
      <c r="UXT81" s="219"/>
      <c r="UXU81" s="219"/>
      <c r="UXV81" s="219"/>
      <c r="UXW81" s="219"/>
      <c r="UXX81" s="219"/>
      <c r="UXY81" s="219"/>
      <c r="UXZ81" s="219"/>
      <c r="UYA81" s="219"/>
      <c r="UYB81" s="219"/>
      <c r="UYC81" s="219"/>
      <c r="UYD81" s="219"/>
      <c r="UYE81" s="219"/>
      <c r="UYF81" s="219"/>
      <c r="UYG81" s="219"/>
      <c r="UYH81" s="219"/>
      <c r="UYI81" s="219"/>
      <c r="UYJ81" s="219"/>
      <c r="UYK81" s="219"/>
      <c r="UYL81" s="219"/>
      <c r="UYM81" s="219"/>
      <c r="UYN81" s="219"/>
      <c r="UYO81" s="219"/>
      <c r="UYP81" s="219"/>
      <c r="UYQ81" s="219"/>
      <c r="UYR81" s="219"/>
      <c r="UYS81" s="219"/>
      <c r="UYT81" s="219"/>
      <c r="UYU81" s="219"/>
      <c r="UYV81" s="219"/>
      <c r="UYW81" s="219"/>
      <c r="UYX81" s="219"/>
      <c r="UYY81" s="219"/>
      <c r="UYZ81" s="219"/>
      <c r="UZA81" s="219"/>
      <c r="UZB81" s="219"/>
      <c r="UZC81" s="219"/>
      <c r="UZD81" s="219"/>
      <c r="UZE81" s="219"/>
      <c r="UZF81" s="219"/>
      <c r="UZG81" s="219"/>
      <c r="UZH81" s="219"/>
      <c r="UZI81" s="219"/>
      <c r="UZJ81" s="219"/>
      <c r="UZK81" s="219"/>
      <c r="UZL81" s="219"/>
      <c r="UZM81" s="219"/>
      <c r="UZN81" s="219"/>
      <c r="UZO81" s="219"/>
      <c r="UZP81" s="219"/>
      <c r="UZQ81" s="219"/>
      <c r="UZR81" s="219"/>
      <c r="UZS81" s="219"/>
      <c r="UZT81" s="219"/>
      <c r="UZU81" s="219"/>
      <c r="UZV81" s="219"/>
      <c r="UZW81" s="219"/>
      <c r="UZX81" s="219"/>
      <c r="UZY81" s="219"/>
      <c r="UZZ81" s="219"/>
      <c r="VAA81" s="219"/>
      <c r="VAB81" s="219"/>
      <c r="VAC81" s="219"/>
      <c r="VAD81" s="219"/>
      <c r="VAE81" s="219"/>
      <c r="VAF81" s="219"/>
      <c r="VAG81" s="219"/>
      <c r="VAH81" s="219"/>
      <c r="VAI81" s="219"/>
      <c r="VAJ81" s="219"/>
      <c r="VAK81" s="219"/>
      <c r="VAL81" s="219"/>
      <c r="VAM81" s="219"/>
      <c r="VAN81" s="219"/>
      <c r="VAO81" s="219"/>
      <c r="VAP81" s="219"/>
      <c r="VAQ81" s="219"/>
      <c r="VAR81" s="219"/>
      <c r="VAS81" s="219"/>
      <c r="VAT81" s="219"/>
      <c r="VAU81" s="219"/>
      <c r="VAV81" s="219"/>
      <c r="VAW81" s="219"/>
      <c r="VAX81" s="219"/>
      <c r="VAY81" s="219"/>
      <c r="VAZ81" s="219"/>
      <c r="VBA81" s="219"/>
      <c r="VBB81" s="219"/>
      <c r="VBC81" s="219"/>
      <c r="VBD81" s="219"/>
      <c r="VBE81" s="219"/>
      <c r="VBF81" s="219"/>
      <c r="VBG81" s="219"/>
      <c r="VBH81" s="219"/>
      <c r="VBI81" s="219"/>
      <c r="VBJ81" s="219"/>
      <c r="VBK81" s="219"/>
      <c r="VBL81" s="219"/>
      <c r="VBM81" s="219"/>
      <c r="VBN81" s="219"/>
      <c r="VBO81" s="219"/>
      <c r="VBP81" s="219"/>
      <c r="VBQ81" s="219"/>
      <c r="VBR81" s="219"/>
      <c r="VBS81" s="219"/>
      <c r="VBT81" s="219"/>
      <c r="VBU81" s="219"/>
      <c r="VBV81" s="219"/>
      <c r="VBW81" s="219"/>
      <c r="VBX81" s="219"/>
      <c r="VBY81" s="219"/>
      <c r="VBZ81" s="219"/>
      <c r="VCA81" s="219"/>
      <c r="VCB81" s="219"/>
      <c r="VCC81" s="219"/>
      <c r="VCD81" s="219"/>
      <c r="VCE81" s="219"/>
      <c r="VCF81" s="219"/>
      <c r="VCG81" s="219"/>
      <c r="VCH81" s="219"/>
      <c r="VCI81" s="219"/>
      <c r="VCJ81" s="219"/>
      <c r="VCK81" s="219"/>
      <c r="VCL81" s="219"/>
      <c r="VCM81" s="219"/>
      <c r="VCN81" s="219"/>
      <c r="VCO81" s="219"/>
      <c r="VCP81" s="219"/>
      <c r="VCQ81" s="219"/>
      <c r="VCR81" s="219"/>
      <c r="VCS81" s="219"/>
      <c r="VCT81" s="219"/>
      <c r="VCU81" s="219"/>
      <c r="VCV81" s="219"/>
      <c r="VCW81" s="219"/>
      <c r="VCX81" s="219"/>
      <c r="VCY81" s="219"/>
      <c r="VCZ81" s="219"/>
      <c r="VDA81" s="219"/>
      <c r="VDB81" s="219"/>
      <c r="VDC81" s="219"/>
      <c r="VDD81" s="219"/>
      <c r="VDE81" s="219"/>
      <c r="VDF81" s="219"/>
      <c r="VDG81" s="219"/>
      <c r="VDH81" s="219"/>
      <c r="VDI81" s="219"/>
      <c r="VDJ81" s="219"/>
      <c r="VDK81" s="219"/>
      <c r="VDL81" s="219"/>
      <c r="VDM81" s="219"/>
      <c r="VDN81" s="219"/>
      <c r="VDO81" s="219"/>
      <c r="VDP81" s="219"/>
      <c r="VDQ81" s="219"/>
      <c r="VDR81" s="219"/>
      <c r="VDS81" s="219"/>
      <c r="VDT81" s="219"/>
      <c r="VDU81" s="219"/>
      <c r="VDV81" s="219"/>
      <c r="VDW81" s="219"/>
      <c r="VDX81" s="219"/>
      <c r="VDY81" s="219"/>
      <c r="VDZ81" s="219"/>
      <c r="VEA81" s="219"/>
      <c r="VEB81" s="219"/>
      <c r="VEC81" s="219"/>
      <c r="VED81" s="219"/>
      <c r="VEE81" s="219"/>
      <c r="VEF81" s="219"/>
      <c r="VEG81" s="219"/>
      <c r="VEH81" s="219"/>
      <c r="VEI81" s="219"/>
      <c r="VEJ81" s="219"/>
      <c r="VEK81" s="219"/>
      <c r="VEL81" s="219"/>
      <c r="VEM81" s="219"/>
      <c r="VEN81" s="219"/>
      <c r="VEO81" s="219"/>
      <c r="VEP81" s="219"/>
      <c r="VEQ81" s="219"/>
      <c r="VER81" s="219"/>
      <c r="VES81" s="219"/>
      <c r="VET81" s="219"/>
      <c r="VEU81" s="219"/>
      <c r="VEV81" s="219"/>
      <c r="VEW81" s="219"/>
      <c r="VEX81" s="219"/>
      <c r="VEY81" s="219"/>
      <c r="VEZ81" s="219"/>
      <c r="VFA81" s="219"/>
      <c r="VFB81" s="219"/>
      <c r="VFC81" s="219"/>
      <c r="VFD81" s="219"/>
      <c r="VFE81" s="219"/>
      <c r="VFF81" s="219"/>
      <c r="VFG81" s="219"/>
      <c r="VFH81" s="219"/>
      <c r="VFI81" s="219"/>
      <c r="VFJ81" s="219"/>
      <c r="VFK81" s="219"/>
      <c r="VFL81" s="219"/>
      <c r="VFM81" s="219"/>
      <c r="VFN81" s="219"/>
      <c r="VFO81" s="219"/>
      <c r="VFP81" s="219"/>
      <c r="VFQ81" s="219"/>
      <c r="VFR81" s="219"/>
      <c r="VFS81" s="219"/>
      <c r="VFT81" s="219"/>
      <c r="VFU81" s="219"/>
      <c r="VFV81" s="219"/>
      <c r="VFW81" s="219"/>
      <c r="VFX81" s="219"/>
      <c r="VFY81" s="219"/>
      <c r="VFZ81" s="219"/>
      <c r="VGA81" s="219"/>
      <c r="VGB81" s="219"/>
      <c r="VGC81" s="219"/>
      <c r="VGD81" s="219"/>
      <c r="VGE81" s="219"/>
      <c r="VGF81" s="219"/>
      <c r="VGG81" s="219"/>
      <c r="VGH81" s="219"/>
      <c r="VGI81" s="219"/>
      <c r="VGJ81" s="219"/>
      <c r="VGK81" s="219"/>
      <c r="VGL81" s="219"/>
      <c r="VGM81" s="219"/>
      <c r="VGN81" s="219"/>
      <c r="VGO81" s="219"/>
      <c r="VGP81" s="219"/>
      <c r="VGQ81" s="219"/>
      <c r="VGR81" s="219"/>
      <c r="VGS81" s="219"/>
      <c r="VGT81" s="219"/>
      <c r="VGU81" s="219"/>
      <c r="VGV81" s="219"/>
      <c r="VGW81" s="219"/>
      <c r="VGX81" s="219"/>
      <c r="VGY81" s="219"/>
      <c r="VGZ81" s="219"/>
      <c r="VHA81" s="219"/>
      <c r="VHB81" s="219"/>
      <c r="VHC81" s="219"/>
      <c r="VHD81" s="219"/>
      <c r="VHE81" s="219"/>
      <c r="VHF81" s="219"/>
      <c r="VHG81" s="219"/>
      <c r="VHH81" s="219"/>
      <c r="VHI81" s="219"/>
      <c r="VHJ81" s="219"/>
      <c r="VHK81" s="219"/>
      <c r="VHL81" s="219"/>
      <c r="VHM81" s="219"/>
      <c r="VHN81" s="219"/>
      <c r="VHO81" s="219"/>
      <c r="VHP81" s="219"/>
      <c r="VHQ81" s="219"/>
      <c r="VHR81" s="219"/>
      <c r="VHS81" s="219"/>
      <c r="VHT81" s="219"/>
      <c r="VHU81" s="219"/>
      <c r="VHV81" s="219"/>
      <c r="VHW81" s="219"/>
      <c r="VHX81" s="219"/>
      <c r="VHY81" s="219"/>
      <c r="VHZ81" s="219"/>
      <c r="VIA81" s="219"/>
      <c r="VIB81" s="219"/>
      <c r="VIC81" s="219"/>
      <c r="VID81" s="219"/>
      <c r="VIE81" s="219"/>
      <c r="VIF81" s="219"/>
      <c r="VIG81" s="219"/>
      <c r="VIH81" s="219"/>
      <c r="VII81" s="219"/>
      <c r="VIJ81" s="219"/>
      <c r="VIK81" s="219"/>
      <c r="VIL81" s="219"/>
      <c r="VIM81" s="219"/>
      <c r="VIN81" s="219"/>
      <c r="VIO81" s="219"/>
      <c r="VIP81" s="219"/>
      <c r="VIQ81" s="219"/>
      <c r="VIR81" s="219"/>
      <c r="VIS81" s="219"/>
      <c r="VIT81" s="219"/>
      <c r="VIU81" s="219"/>
      <c r="VIV81" s="219"/>
      <c r="VIW81" s="219"/>
      <c r="VIX81" s="219"/>
      <c r="VIY81" s="219"/>
      <c r="VIZ81" s="219"/>
      <c r="VJA81" s="219"/>
      <c r="VJB81" s="219"/>
      <c r="VJC81" s="219"/>
      <c r="VJD81" s="219"/>
      <c r="VJE81" s="219"/>
      <c r="VJF81" s="219"/>
      <c r="VJG81" s="219"/>
      <c r="VJH81" s="219"/>
      <c r="VJI81" s="219"/>
      <c r="VJJ81" s="219"/>
      <c r="VJK81" s="219"/>
      <c r="VJL81" s="219"/>
      <c r="VJM81" s="219"/>
      <c r="VJN81" s="219"/>
      <c r="VJO81" s="219"/>
      <c r="VJP81" s="219"/>
      <c r="VJQ81" s="219"/>
      <c r="VJR81" s="219"/>
      <c r="VJS81" s="219"/>
      <c r="VJT81" s="219"/>
      <c r="VJU81" s="219"/>
      <c r="VJV81" s="219"/>
      <c r="VJW81" s="219"/>
      <c r="VJX81" s="219"/>
      <c r="VJY81" s="219"/>
      <c r="VJZ81" s="219"/>
      <c r="VKA81" s="219"/>
      <c r="VKB81" s="219"/>
      <c r="VKC81" s="219"/>
      <c r="VKD81" s="219"/>
      <c r="VKE81" s="219"/>
      <c r="VKF81" s="219"/>
      <c r="VKG81" s="219"/>
      <c r="VKH81" s="219"/>
      <c r="VKI81" s="219"/>
      <c r="VKJ81" s="219"/>
      <c r="VKK81" s="219"/>
      <c r="VKL81" s="219"/>
      <c r="VKM81" s="219"/>
      <c r="VKN81" s="219"/>
      <c r="VKO81" s="219"/>
      <c r="VKP81" s="219"/>
      <c r="VKQ81" s="219"/>
      <c r="VKR81" s="219"/>
      <c r="VKS81" s="219"/>
      <c r="VKT81" s="219"/>
      <c r="VKU81" s="219"/>
      <c r="VKV81" s="219"/>
      <c r="VKW81" s="219"/>
      <c r="VKX81" s="219"/>
      <c r="VKY81" s="219"/>
      <c r="VKZ81" s="219"/>
      <c r="VLA81" s="219"/>
      <c r="VLB81" s="219"/>
      <c r="VLC81" s="219"/>
      <c r="VLD81" s="219"/>
      <c r="VLE81" s="219"/>
      <c r="VLF81" s="219"/>
      <c r="VLG81" s="219"/>
      <c r="VLH81" s="219"/>
      <c r="VLI81" s="219"/>
      <c r="VLJ81" s="219"/>
      <c r="VLK81" s="219"/>
      <c r="VLL81" s="219"/>
      <c r="VLM81" s="219"/>
      <c r="VLN81" s="219"/>
      <c r="VLO81" s="219"/>
      <c r="VLP81" s="219"/>
      <c r="VLQ81" s="219"/>
      <c r="VLR81" s="219"/>
      <c r="VLS81" s="219"/>
      <c r="VLT81" s="219"/>
      <c r="VLU81" s="219"/>
      <c r="VLV81" s="219"/>
      <c r="VLW81" s="219"/>
      <c r="VLX81" s="219"/>
      <c r="VLY81" s="219"/>
      <c r="VLZ81" s="219"/>
      <c r="VMA81" s="219"/>
      <c r="VMB81" s="219"/>
      <c r="VMC81" s="219"/>
      <c r="VMD81" s="219"/>
      <c r="VME81" s="219"/>
      <c r="VMF81" s="219"/>
      <c r="VMG81" s="219"/>
      <c r="VMH81" s="219"/>
      <c r="VMI81" s="219"/>
      <c r="VMJ81" s="219"/>
      <c r="VMK81" s="219"/>
      <c r="VML81" s="219"/>
      <c r="VMM81" s="219"/>
      <c r="VMN81" s="219"/>
      <c r="VMO81" s="219"/>
      <c r="VMP81" s="219"/>
      <c r="VMQ81" s="219"/>
      <c r="VMR81" s="219"/>
      <c r="VMS81" s="219"/>
      <c r="VMT81" s="219"/>
      <c r="VMU81" s="219"/>
      <c r="VMV81" s="219"/>
      <c r="VMW81" s="219"/>
      <c r="VMX81" s="219"/>
      <c r="VMY81" s="219"/>
      <c r="VMZ81" s="219"/>
      <c r="VNA81" s="219"/>
      <c r="VNB81" s="219"/>
      <c r="VNC81" s="219"/>
      <c r="VND81" s="219"/>
      <c r="VNE81" s="219"/>
      <c r="VNF81" s="219"/>
      <c r="VNG81" s="219"/>
      <c r="VNH81" s="219"/>
      <c r="VNI81" s="219"/>
      <c r="VNJ81" s="219"/>
      <c r="VNK81" s="219"/>
      <c r="VNL81" s="219"/>
      <c r="VNM81" s="219"/>
      <c r="VNN81" s="219"/>
      <c r="VNO81" s="219"/>
      <c r="VNP81" s="219"/>
      <c r="VNQ81" s="219"/>
      <c r="VNR81" s="219"/>
      <c r="VNS81" s="219"/>
      <c r="VNT81" s="219"/>
      <c r="VNU81" s="219"/>
      <c r="VNV81" s="219"/>
      <c r="VNW81" s="219"/>
      <c r="VNX81" s="219"/>
      <c r="VNY81" s="219"/>
      <c r="VNZ81" s="219"/>
      <c r="VOA81" s="219"/>
      <c r="VOB81" s="219"/>
      <c r="VOC81" s="219"/>
      <c r="VOD81" s="219"/>
      <c r="VOE81" s="219"/>
      <c r="VOF81" s="219"/>
      <c r="VOG81" s="219"/>
      <c r="VOH81" s="219"/>
      <c r="VOI81" s="219"/>
      <c r="VOJ81" s="219"/>
      <c r="VOK81" s="219"/>
      <c r="VOL81" s="219"/>
      <c r="VOM81" s="219"/>
      <c r="VON81" s="219"/>
      <c r="VOO81" s="219"/>
      <c r="VOP81" s="219"/>
      <c r="VOQ81" s="219"/>
      <c r="VOR81" s="219"/>
      <c r="VOS81" s="219"/>
      <c r="VOT81" s="219"/>
      <c r="VOU81" s="219"/>
      <c r="VOV81" s="219"/>
      <c r="VOW81" s="219"/>
      <c r="VOX81" s="219"/>
      <c r="VOY81" s="219"/>
      <c r="VOZ81" s="219"/>
      <c r="VPA81" s="219"/>
      <c r="VPB81" s="219"/>
      <c r="VPC81" s="219"/>
      <c r="VPD81" s="219"/>
      <c r="VPE81" s="219"/>
      <c r="VPF81" s="219"/>
      <c r="VPG81" s="219"/>
      <c r="VPH81" s="219"/>
      <c r="VPI81" s="219"/>
      <c r="VPJ81" s="219"/>
      <c r="VPK81" s="219"/>
      <c r="VPL81" s="219"/>
      <c r="VPM81" s="219"/>
      <c r="VPN81" s="219"/>
      <c r="VPO81" s="219"/>
      <c r="VPP81" s="219"/>
      <c r="VPQ81" s="219"/>
      <c r="VPR81" s="219"/>
      <c r="VPS81" s="219"/>
      <c r="VPT81" s="219"/>
      <c r="VPU81" s="219"/>
      <c r="VPV81" s="219"/>
      <c r="VPW81" s="219"/>
      <c r="VPX81" s="219"/>
      <c r="VPY81" s="219"/>
      <c r="VPZ81" s="219"/>
      <c r="VQA81" s="219"/>
      <c r="VQB81" s="219"/>
      <c r="VQC81" s="219"/>
      <c r="VQD81" s="219"/>
      <c r="VQE81" s="219"/>
      <c r="VQF81" s="219"/>
      <c r="VQG81" s="219"/>
      <c r="VQH81" s="219"/>
      <c r="VQI81" s="219"/>
      <c r="VQJ81" s="219"/>
      <c r="VQK81" s="219"/>
      <c r="VQL81" s="219"/>
      <c r="VQM81" s="219"/>
      <c r="VQN81" s="219"/>
      <c r="VQO81" s="219"/>
      <c r="VQP81" s="219"/>
      <c r="VQQ81" s="219"/>
      <c r="VQR81" s="219"/>
      <c r="VQS81" s="219"/>
      <c r="VQT81" s="219"/>
      <c r="VQU81" s="219"/>
      <c r="VQV81" s="219"/>
      <c r="VQW81" s="219"/>
      <c r="VQX81" s="219"/>
      <c r="VQY81" s="219"/>
      <c r="VQZ81" s="219"/>
      <c r="VRA81" s="219"/>
      <c r="VRB81" s="219"/>
      <c r="VRC81" s="219"/>
      <c r="VRD81" s="219"/>
      <c r="VRE81" s="219"/>
      <c r="VRF81" s="219"/>
      <c r="VRG81" s="219"/>
      <c r="VRH81" s="219"/>
      <c r="VRI81" s="219"/>
      <c r="VRJ81" s="219"/>
      <c r="VRK81" s="219"/>
      <c r="VRL81" s="219"/>
      <c r="VRM81" s="219"/>
      <c r="VRN81" s="219"/>
      <c r="VRO81" s="219"/>
      <c r="VRP81" s="219"/>
      <c r="VRQ81" s="219"/>
      <c r="VRR81" s="219"/>
      <c r="VRS81" s="219"/>
      <c r="VRT81" s="219"/>
      <c r="VRU81" s="219"/>
      <c r="VRV81" s="219"/>
      <c r="VRW81" s="219"/>
      <c r="VRX81" s="219"/>
      <c r="VRY81" s="219"/>
      <c r="VRZ81" s="219"/>
      <c r="VSA81" s="219"/>
      <c r="VSB81" s="219"/>
      <c r="VSC81" s="219"/>
      <c r="VSD81" s="219"/>
      <c r="VSE81" s="219"/>
      <c r="VSF81" s="219"/>
      <c r="VSG81" s="219"/>
      <c r="VSH81" s="219"/>
      <c r="VSI81" s="219"/>
      <c r="VSJ81" s="219"/>
      <c r="VSK81" s="219"/>
      <c r="VSL81" s="219"/>
      <c r="VSM81" s="219"/>
      <c r="VSN81" s="219"/>
      <c r="VSO81" s="219"/>
      <c r="VSP81" s="219"/>
      <c r="VSQ81" s="219"/>
      <c r="VSR81" s="219"/>
      <c r="VSS81" s="219"/>
      <c r="VST81" s="219"/>
      <c r="VSU81" s="219"/>
      <c r="VSV81" s="219"/>
      <c r="VSW81" s="219"/>
      <c r="VSX81" s="219"/>
      <c r="VSY81" s="219"/>
      <c r="VSZ81" s="219"/>
      <c r="VTA81" s="219"/>
      <c r="VTB81" s="219"/>
      <c r="VTC81" s="219"/>
      <c r="VTD81" s="219"/>
      <c r="VTE81" s="219"/>
      <c r="VTF81" s="219"/>
      <c r="VTG81" s="219"/>
      <c r="VTH81" s="219"/>
      <c r="VTI81" s="219"/>
      <c r="VTJ81" s="219"/>
      <c r="VTK81" s="219"/>
      <c r="VTL81" s="219"/>
      <c r="VTM81" s="219"/>
      <c r="VTN81" s="219"/>
      <c r="VTO81" s="219"/>
      <c r="VTP81" s="219"/>
      <c r="VTQ81" s="219"/>
      <c r="VTR81" s="219"/>
      <c r="VTS81" s="219"/>
      <c r="VTT81" s="219"/>
      <c r="VTU81" s="219"/>
      <c r="VTV81" s="219"/>
      <c r="VTW81" s="219"/>
      <c r="VTX81" s="219"/>
      <c r="VTY81" s="219"/>
      <c r="VTZ81" s="219"/>
      <c r="VUA81" s="219"/>
      <c r="VUB81" s="219"/>
      <c r="VUC81" s="219"/>
      <c r="VUD81" s="219"/>
      <c r="VUE81" s="219"/>
      <c r="VUF81" s="219"/>
      <c r="VUG81" s="219"/>
      <c r="VUH81" s="219"/>
      <c r="VUI81" s="219"/>
      <c r="VUJ81" s="219"/>
      <c r="VUK81" s="219"/>
      <c r="VUL81" s="219"/>
      <c r="VUM81" s="219"/>
      <c r="VUN81" s="219"/>
      <c r="VUO81" s="219"/>
      <c r="VUP81" s="219"/>
      <c r="VUQ81" s="219"/>
      <c r="VUR81" s="219"/>
      <c r="VUS81" s="219"/>
      <c r="VUT81" s="219"/>
      <c r="VUU81" s="219"/>
      <c r="VUV81" s="219"/>
      <c r="VUW81" s="219"/>
      <c r="VUX81" s="219"/>
      <c r="VUY81" s="219"/>
      <c r="VUZ81" s="219"/>
      <c r="VVA81" s="219"/>
      <c r="VVB81" s="219"/>
      <c r="VVC81" s="219"/>
      <c r="VVD81" s="219"/>
      <c r="VVE81" s="219"/>
      <c r="VVF81" s="219"/>
      <c r="VVG81" s="219"/>
      <c r="VVH81" s="219"/>
      <c r="VVI81" s="219"/>
      <c r="VVJ81" s="219"/>
      <c r="VVK81" s="219"/>
      <c r="VVL81" s="219"/>
      <c r="VVM81" s="219"/>
      <c r="VVN81" s="219"/>
      <c r="VVO81" s="219"/>
      <c r="VVP81" s="219"/>
      <c r="VVQ81" s="219"/>
      <c r="VVR81" s="219"/>
      <c r="VVS81" s="219"/>
      <c r="VVT81" s="219"/>
      <c r="VVU81" s="219"/>
      <c r="VVV81" s="219"/>
      <c r="VVW81" s="219"/>
      <c r="VVX81" s="219"/>
      <c r="VVY81" s="219"/>
      <c r="VVZ81" s="219"/>
      <c r="VWA81" s="219"/>
      <c r="VWB81" s="219"/>
      <c r="VWC81" s="219"/>
      <c r="VWD81" s="219"/>
      <c r="VWE81" s="219"/>
      <c r="VWF81" s="219"/>
      <c r="VWG81" s="219"/>
      <c r="VWH81" s="219"/>
      <c r="VWI81" s="219"/>
      <c r="VWJ81" s="219"/>
      <c r="VWK81" s="219"/>
      <c r="VWL81" s="219"/>
      <c r="VWM81" s="219"/>
      <c r="VWN81" s="219"/>
      <c r="VWO81" s="219"/>
      <c r="VWP81" s="219"/>
      <c r="VWQ81" s="219"/>
      <c r="VWR81" s="219"/>
      <c r="VWS81" s="219"/>
      <c r="VWT81" s="219"/>
      <c r="VWU81" s="219"/>
      <c r="VWV81" s="219"/>
      <c r="VWW81" s="219"/>
      <c r="VWX81" s="219"/>
      <c r="VWY81" s="219"/>
      <c r="VWZ81" s="219"/>
      <c r="VXA81" s="219"/>
      <c r="VXB81" s="219"/>
      <c r="VXC81" s="219"/>
      <c r="VXD81" s="219"/>
      <c r="VXE81" s="219"/>
      <c r="VXF81" s="219"/>
      <c r="VXG81" s="219"/>
      <c r="VXH81" s="219"/>
      <c r="VXI81" s="219"/>
      <c r="VXJ81" s="219"/>
      <c r="VXK81" s="219"/>
      <c r="VXL81" s="219"/>
      <c r="VXM81" s="219"/>
      <c r="VXN81" s="219"/>
      <c r="VXO81" s="219"/>
      <c r="VXP81" s="219"/>
      <c r="VXQ81" s="219"/>
      <c r="VXR81" s="219"/>
      <c r="VXS81" s="219"/>
      <c r="VXT81" s="219"/>
      <c r="VXU81" s="219"/>
      <c r="VXV81" s="219"/>
      <c r="VXW81" s="219"/>
      <c r="VXX81" s="219"/>
      <c r="VXY81" s="219"/>
      <c r="VXZ81" s="219"/>
      <c r="VYA81" s="219"/>
      <c r="VYB81" s="219"/>
      <c r="VYC81" s="219"/>
      <c r="VYD81" s="219"/>
      <c r="VYE81" s="219"/>
      <c r="VYF81" s="219"/>
      <c r="VYG81" s="219"/>
      <c r="VYH81" s="219"/>
      <c r="VYI81" s="219"/>
      <c r="VYJ81" s="219"/>
      <c r="VYK81" s="219"/>
      <c r="VYL81" s="219"/>
      <c r="VYM81" s="219"/>
      <c r="VYN81" s="219"/>
      <c r="VYO81" s="219"/>
      <c r="VYP81" s="219"/>
      <c r="VYQ81" s="219"/>
      <c r="VYR81" s="219"/>
      <c r="VYS81" s="219"/>
      <c r="VYT81" s="219"/>
      <c r="VYU81" s="219"/>
      <c r="VYV81" s="219"/>
      <c r="VYW81" s="219"/>
      <c r="VYX81" s="219"/>
      <c r="VYY81" s="219"/>
      <c r="VYZ81" s="219"/>
      <c r="VZA81" s="219"/>
      <c r="VZB81" s="219"/>
      <c r="VZC81" s="219"/>
      <c r="VZD81" s="219"/>
      <c r="VZE81" s="219"/>
      <c r="VZF81" s="219"/>
      <c r="VZG81" s="219"/>
      <c r="VZH81" s="219"/>
      <c r="VZI81" s="219"/>
      <c r="VZJ81" s="219"/>
      <c r="VZK81" s="219"/>
      <c r="VZL81" s="219"/>
      <c r="VZM81" s="219"/>
      <c r="VZN81" s="219"/>
      <c r="VZO81" s="219"/>
      <c r="VZP81" s="219"/>
      <c r="VZQ81" s="219"/>
      <c r="VZR81" s="219"/>
      <c r="VZS81" s="219"/>
      <c r="VZT81" s="219"/>
      <c r="VZU81" s="219"/>
      <c r="VZV81" s="219"/>
      <c r="VZW81" s="219"/>
      <c r="VZX81" s="219"/>
      <c r="VZY81" s="219"/>
      <c r="VZZ81" s="219"/>
      <c r="WAA81" s="219"/>
      <c r="WAB81" s="219"/>
      <c r="WAC81" s="219"/>
      <c r="WAD81" s="219"/>
      <c r="WAE81" s="219"/>
      <c r="WAF81" s="219"/>
      <c r="WAG81" s="219"/>
      <c r="WAH81" s="219"/>
      <c r="WAI81" s="219"/>
      <c r="WAJ81" s="219"/>
      <c r="WAK81" s="219"/>
      <c r="WAL81" s="219"/>
      <c r="WAM81" s="219"/>
      <c r="WAN81" s="219"/>
      <c r="WAO81" s="219"/>
      <c r="WAP81" s="219"/>
      <c r="WAQ81" s="219"/>
      <c r="WAR81" s="219"/>
      <c r="WAS81" s="219"/>
      <c r="WAT81" s="219"/>
      <c r="WAU81" s="219"/>
      <c r="WAV81" s="219"/>
      <c r="WAW81" s="219"/>
      <c r="WAX81" s="219"/>
      <c r="WAY81" s="219"/>
      <c r="WAZ81" s="219"/>
      <c r="WBA81" s="219"/>
      <c r="WBB81" s="219"/>
      <c r="WBC81" s="219"/>
      <c r="WBD81" s="219"/>
      <c r="WBE81" s="219"/>
      <c r="WBF81" s="219"/>
      <c r="WBG81" s="219"/>
      <c r="WBH81" s="219"/>
      <c r="WBI81" s="219"/>
      <c r="WBJ81" s="219"/>
      <c r="WBK81" s="219"/>
      <c r="WBL81" s="219"/>
      <c r="WBM81" s="219"/>
      <c r="WBN81" s="219"/>
      <c r="WBO81" s="219"/>
      <c r="WBP81" s="219"/>
      <c r="WBQ81" s="219"/>
      <c r="WBR81" s="219"/>
      <c r="WBS81" s="219"/>
      <c r="WBT81" s="219"/>
      <c r="WBU81" s="219"/>
      <c r="WBV81" s="219"/>
      <c r="WBW81" s="219"/>
      <c r="WBX81" s="219"/>
      <c r="WBY81" s="219"/>
      <c r="WBZ81" s="219"/>
      <c r="WCA81" s="219"/>
      <c r="WCB81" s="219"/>
      <c r="WCC81" s="219"/>
      <c r="WCD81" s="219"/>
      <c r="WCE81" s="219"/>
      <c r="WCF81" s="219"/>
      <c r="WCG81" s="219"/>
      <c r="WCH81" s="219"/>
      <c r="WCI81" s="219"/>
      <c r="WCJ81" s="219"/>
      <c r="WCK81" s="219"/>
      <c r="WCL81" s="219"/>
      <c r="WCM81" s="219"/>
      <c r="WCN81" s="219"/>
      <c r="WCO81" s="219"/>
      <c r="WCP81" s="219"/>
      <c r="WCQ81" s="219"/>
      <c r="WCR81" s="219"/>
      <c r="WCS81" s="219"/>
      <c r="WCT81" s="219"/>
      <c r="WCU81" s="219"/>
      <c r="WCV81" s="219"/>
      <c r="WCW81" s="219"/>
      <c r="WCX81" s="219"/>
      <c r="WCY81" s="219"/>
      <c r="WCZ81" s="219"/>
      <c r="WDA81" s="219"/>
      <c r="WDB81" s="219"/>
      <c r="WDC81" s="219"/>
      <c r="WDD81" s="219"/>
      <c r="WDE81" s="219"/>
      <c r="WDF81" s="219"/>
      <c r="WDG81" s="219"/>
      <c r="WDH81" s="219"/>
      <c r="WDI81" s="219"/>
      <c r="WDJ81" s="219"/>
      <c r="WDK81" s="219"/>
      <c r="WDL81" s="219"/>
      <c r="WDM81" s="219"/>
      <c r="WDN81" s="219"/>
      <c r="WDO81" s="219"/>
      <c r="WDP81" s="219"/>
      <c r="WDQ81" s="219"/>
      <c r="WDR81" s="219"/>
      <c r="WDS81" s="219"/>
      <c r="WDT81" s="219"/>
      <c r="WDU81" s="219"/>
      <c r="WDV81" s="219"/>
      <c r="WDW81" s="219"/>
      <c r="WDX81" s="219"/>
      <c r="WDY81" s="219"/>
      <c r="WDZ81" s="219"/>
      <c r="WEA81" s="219"/>
      <c r="WEB81" s="219"/>
      <c r="WEC81" s="219"/>
      <c r="WED81" s="219"/>
      <c r="WEE81" s="219"/>
      <c r="WEF81" s="219"/>
      <c r="WEG81" s="219"/>
      <c r="WEH81" s="219"/>
      <c r="WEI81" s="219"/>
      <c r="WEJ81" s="219"/>
      <c r="WEK81" s="219"/>
      <c r="WEL81" s="219"/>
      <c r="WEM81" s="219"/>
      <c r="WEN81" s="219"/>
      <c r="WEO81" s="219"/>
      <c r="WEP81" s="219"/>
      <c r="WEQ81" s="219"/>
      <c r="WER81" s="219"/>
      <c r="WES81" s="219"/>
      <c r="WET81" s="219"/>
      <c r="WEU81" s="219"/>
      <c r="WEV81" s="219"/>
      <c r="WEW81" s="219"/>
      <c r="WEX81" s="219"/>
      <c r="WEY81" s="219"/>
      <c r="WEZ81" s="219"/>
      <c r="WFA81" s="219"/>
      <c r="WFB81" s="219"/>
      <c r="WFC81" s="219"/>
      <c r="WFD81" s="219"/>
      <c r="WFE81" s="219"/>
      <c r="WFF81" s="219"/>
      <c r="WFG81" s="219"/>
      <c r="WFH81" s="219"/>
      <c r="WFI81" s="219"/>
      <c r="WFJ81" s="219"/>
      <c r="WFK81" s="219"/>
      <c r="WFL81" s="219"/>
      <c r="WFM81" s="219"/>
      <c r="WFN81" s="219"/>
      <c r="WFO81" s="219"/>
      <c r="WFP81" s="219"/>
      <c r="WFQ81" s="219"/>
      <c r="WFR81" s="219"/>
      <c r="WFS81" s="219"/>
      <c r="WFT81" s="219"/>
      <c r="WFU81" s="219"/>
      <c r="WFV81" s="219"/>
      <c r="WFW81" s="219"/>
      <c r="WFX81" s="219"/>
      <c r="WFY81" s="219"/>
      <c r="WFZ81" s="219"/>
      <c r="WGA81" s="219"/>
      <c r="WGB81" s="219"/>
      <c r="WGC81" s="219"/>
      <c r="WGD81" s="219"/>
      <c r="WGE81" s="219"/>
      <c r="WGF81" s="219"/>
      <c r="WGG81" s="219"/>
      <c r="WGH81" s="219"/>
      <c r="WGI81" s="219"/>
      <c r="WGJ81" s="219"/>
      <c r="WGK81" s="219"/>
      <c r="WGL81" s="219"/>
      <c r="WGM81" s="219"/>
      <c r="WGN81" s="219"/>
      <c r="WGO81" s="219"/>
      <c r="WGP81" s="219"/>
      <c r="WGQ81" s="219"/>
      <c r="WGR81" s="219"/>
      <c r="WGS81" s="219"/>
      <c r="WGT81" s="219"/>
      <c r="WGU81" s="219"/>
      <c r="WGV81" s="219"/>
      <c r="WGW81" s="219"/>
      <c r="WGX81" s="219"/>
      <c r="WGY81" s="219"/>
      <c r="WGZ81" s="219"/>
      <c r="WHA81" s="219"/>
      <c r="WHB81" s="219"/>
      <c r="WHC81" s="219"/>
      <c r="WHD81" s="219"/>
      <c r="WHE81" s="219"/>
      <c r="WHF81" s="219"/>
      <c r="WHG81" s="219"/>
      <c r="WHH81" s="219"/>
      <c r="WHI81" s="219"/>
      <c r="WHJ81" s="219"/>
      <c r="WHK81" s="219"/>
      <c r="WHL81" s="219"/>
      <c r="WHM81" s="219"/>
      <c r="WHN81" s="219"/>
      <c r="WHO81" s="219"/>
      <c r="WHP81" s="219"/>
      <c r="WHQ81" s="219"/>
      <c r="WHR81" s="219"/>
      <c r="WHS81" s="219"/>
      <c r="WHT81" s="219"/>
      <c r="WHU81" s="219"/>
      <c r="WHV81" s="219"/>
      <c r="WHW81" s="219"/>
      <c r="WHX81" s="219"/>
      <c r="WHY81" s="219"/>
      <c r="WHZ81" s="219"/>
      <c r="WIA81" s="219"/>
      <c r="WIB81" s="219"/>
      <c r="WIC81" s="219"/>
      <c r="WID81" s="219"/>
      <c r="WIE81" s="219"/>
      <c r="WIF81" s="219"/>
      <c r="WIG81" s="219"/>
      <c r="WIH81" s="219"/>
      <c r="WII81" s="219"/>
      <c r="WIJ81" s="219"/>
      <c r="WIK81" s="219"/>
      <c r="WIL81" s="219"/>
      <c r="WIM81" s="219"/>
      <c r="WIN81" s="219"/>
      <c r="WIO81" s="219"/>
      <c r="WIP81" s="219"/>
      <c r="WIQ81" s="219"/>
      <c r="WIR81" s="219"/>
      <c r="WIS81" s="219"/>
      <c r="WIT81" s="219"/>
      <c r="WIU81" s="219"/>
      <c r="WIV81" s="219"/>
      <c r="WIW81" s="219"/>
      <c r="WIX81" s="219"/>
      <c r="WIY81" s="219"/>
      <c r="WIZ81" s="219"/>
      <c r="WJA81" s="219"/>
      <c r="WJB81" s="219"/>
      <c r="WJC81" s="219"/>
      <c r="WJD81" s="219"/>
      <c r="WJE81" s="219"/>
      <c r="WJF81" s="219"/>
      <c r="WJG81" s="219"/>
      <c r="WJH81" s="219"/>
      <c r="WJI81" s="219"/>
      <c r="WJJ81" s="219"/>
      <c r="WJK81" s="219"/>
      <c r="WJL81" s="219"/>
      <c r="WJM81" s="219"/>
      <c r="WJN81" s="219"/>
      <c r="WJO81" s="219"/>
      <c r="WJP81" s="219"/>
      <c r="WJQ81" s="219"/>
      <c r="WJR81" s="219"/>
      <c r="WJS81" s="219"/>
      <c r="WJT81" s="219"/>
      <c r="WJU81" s="219"/>
      <c r="WJV81" s="219"/>
      <c r="WJW81" s="219"/>
      <c r="WJX81" s="219"/>
      <c r="WJY81" s="219"/>
      <c r="WJZ81" s="219"/>
      <c r="WKA81" s="219"/>
      <c r="WKB81" s="219"/>
      <c r="WKC81" s="219"/>
      <c r="WKD81" s="219"/>
      <c r="WKE81" s="219"/>
      <c r="WKF81" s="219"/>
      <c r="WKG81" s="219"/>
      <c r="WKH81" s="219"/>
      <c r="WKI81" s="219"/>
      <c r="WKJ81" s="219"/>
      <c r="WKK81" s="219"/>
      <c r="WKL81" s="219"/>
      <c r="WKM81" s="219"/>
      <c r="WKN81" s="219"/>
      <c r="WKO81" s="219"/>
      <c r="WKP81" s="219"/>
      <c r="WKQ81" s="219"/>
      <c r="WKR81" s="219"/>
      <c r="WKS81" s="219"/>
      <c r="WKT81" s="219"/>
      <c r="WKU81" s="219"/>
      <c r="WKV81" s="219"/>
      <c r="WKW81" s="219"/>
      <c r="WKX81" s="219"/>
      <c r="WKY81" s="219"/>
      <c r="WKZ81" s="219"/>
      <c r="WLA81" s="219"/>
      <c r="WLB81" s="219"/>
      <c r="WLC81" s="219"/>
      <c r="WLD81" s="219"/>
      <c r="WLE81" s="219"/>
      <c r="WLF81" s="219"/>
      <c r="WLG81" s="219"/>
      <c r="WLH81" s="219"/>
      <c r="WLI81" s="219"/>
      <c r="WLJ81" s="219"/>
      <c r="WLK81" s="219"/>
      <c r="WLL81" s="219"/>
      <c r="WLM81" s="219"/>
      <c r="WLN81" s="219"/>
      <c r="WLO81" s="219"/>
      <c r="WLP81" s="219"/>
      <c r="WLQ81" s="219"/>
      <c r="WLR81" s="219"/>
      <c r="WLS81" s="219"/>
      <c r="WLT81" s="219"/>
      <c r="WLU81" s="219"/>
      <c r="WLV81" s="219"/>
      <c r="WLW81" s="219"/>
      <c r="WLX81" s="219"/>
      <c r="WLY81" s="219"/>
      <c r="WLZ81" s="219"/>
      <c r="WMA81" s="219"/>
      <c r="WMB81" s="219"/>
      <c r="WMC81" s="219"/>
      <c r="WMD81" s="219"/>
      <c r="WME81" s="219"/>
      <c r="WMF81" s="219"/>
      <c r="WMG81" s="219"/>
      <c r="WMH81" s="219"/>
      <c r="WMI81" s="219"/>
      <c r="WMJ81" s="219"/>
      <c r="WMK81" s="219"/>
      <c r="WML81" s="219"/>
      <c r="WMM81" s="219"/>
      <c r="WMN81" s="219"/>
      <c r="WMO81" s="219"/>
      <c r="WMP81" s="219"/>
      <c r="WMQ81" s="219"/>
      <c r="WMR81" s="219"/>
      <c r="WMS81" s="219"/>
      <c r="WMT81" s="219"/>
      <c r="WMU81" s="219"/>
      <c r="WMV81" s="219"/>
      <c r="WMW81" s="219"/>
      <c r="WMX81" s="219"/>
      <c r="WMY81" s="219"/>
      <c r="WMZ81" s="219"/>
      <c r="WNA81" s="219"/>
      <c r="WNB81" s="219"/>
      <c r="WNC81" s="219"/>
      <c r="WND81" s="219"/>
      <c r="WNE81" s="219"/>
      <c r="WNF81" s="219"/>
      <c r="WNG81" s="219"/>
      <c r="WNH81" s="219"/>
      <c r="WNI81" s="219"/>
      <c r="WNJ81" s="219"/>
      <c r="WNK81" s="219"/>
      <c r="WNL81" s="219"/>
      <c r="WNM81" s="219"/>
      <c r="WNN81" s="219"/>
      <c r="WNO81" s="219"/>
      <c r="WNP81" s="219"/>
      <c r="WNQ81" s="219"/>
      <c r="WNR81" s="219"/>
      <c r="WNS81" s="219"/>
      <c r="WNT81" s="219"/>
      <c r="WNU81" s="219"/>
      <c r="WNV81" s="219"/>
      <c r="WNW81" s="219"/>
      <c r="WNX81" s="219"/>
      <c r="WNY81" s="219"/>
      <c r="WNZ81" s="219"/>
      <c r="WOA81" s="219"/>
      <c r="WOB81" s="219"/>
      <c r="WOC81" s="219"/>
      <c r="WOD81" s="219"/>
      <c r="WOE81" s="219"/>
      <c r="WOF81" s="219"/>
      <c r="WOG81" s="219"/>
      <c r="WOH81" s="219"/>
      <c r="WOI81" s="219"/>
      <c r="WOJ81" s="219"/>
      <c r="WOK81" s="219"/>
      <c r="WOL81" s="219"/>
      <c r="WOM81" s="219"/>
      <c r="WON81" s="219"/>
      <c r="WOO81" s="219"/>
      <c r="WOP81" s="219"/>
      <c r="WOQ81" s="219"/>
      <c r="WOR81" s="219"/>
      <c r="WOS81" s="219"/>
      <c r="WOT81" s="219"/>
      <c r="WOU81" s="219"/>
      <c r="WOV81" s="219"/>
      <c r="WOW81" s="219"/>
      <c r="WOX81" s="219"/>
      <c r="WOY81" s="219"/>
      <c r="WOZ81" s="219"/>
      <c r="WPA81" s="219"/>
      <c r="WPB81" s="219"/>
      <c r="WPC81" s="219"/>
      <c r="WPD81" s="219"/>
      <c r="WPE81" s="219"/>
      <c r="WPF81" s="219"/>
      <c r="WPG81" s="219"/>
      <c r="WPH81" s="219"/>
      <c r="WPI81" s="219"/>
      <c r="WPJ81" s="219"/>
      <c r="WPK81" s="219"/>
      <c r="WPL81" s="219"/>
      <c r="WPM81" s="219"/>
      <c r="WPN81" s="219"/>
      <c r="WPO81" s="219"/>
      <c r="WPP81" s="219"/>
      <c r="WPQ81" s="219"/>
      <c r="WPR81" s="219"/>
      <c r="WPS81" s="219"/>
      <c r="WPT81" s="219"/>
      <c r="WPU81" s="219"/>
      <c r="WPV81" s="219"/>
      <c r="WPW81" s="219"/>
      <c r="WPX81" s="219"/>
      <c r="WPY81" s="219"/>
      <c r="WPZ81" s="219"/>
      <c r="WQA81" s="219"/>
      <c r="WQB81" s="219"/>
      <c r="WQC81" s="219"/>
      <c r="WQD81" s="219"/>
      <c r="WQE81" s="219"/>
      <c r="WQF81" s="219"/>
      <c r="WQG81" s="219"/>
      <c r="WQH81" s="219"/>
      <c r="WQI81" s="219"/>
      <c r="WQJ81" s="219"/>
      <c r="WQK81" s="219"/>
      <c r="WQL81" s="219"/>
      <c r="WQM81" s="219"/>
      <c r="WQN81" s="219"/>
      <c r="WQO81" s="219"/>
      <c r="WQP81" s="219"/>
      <c r="WQQ81" s="219"/>
      <c r="WQR81" s="219"/>
      <c r="WQS81" s="219"/>
      <c r="WQT81" s="219"/>
      <c r="WQU81" s="219"/>
      <c r="WQV81" s="219"/>
      <c r="WQW81" s="219"/>
      <c r="WQX81" s="219"/>
      <c r="WQY81" s="219"/>
      <c r="WQZ81" s="219"/>
      <c r="WRA81" s="219"/>
      <c r="WRB81" s="219"/>
      <c r="WRC81" s="219"/>
      <c r="WRD81" s="219"/>
      <c r="WRE81" s="219"/>
      <c r="WRF81" s="219"/>
      <c r="WRG81" s="219"/>
      <c r="WRH81" s="219"/>
      <c r="WRI81" s="219"/>
      <c r="WRJ81" s="219"/>
      <c r="WRK81" s="219"/>
      <c r="WRL81" s="219"/>
      <c r="WRM81" s="219"/>
      <c r="WRN81" s="219"/>
      <c r="WRO81" s="219"/>
      <c r="WRP81" s="219"/>
      <c r="WRQ81" s="219"/>
      <c r="WRR81" s="219"/>
      <c r="WRS81" s="219"/>
      <c r="WRT81" s="219"/>
      <c r="WRU81" s="219"/>
      <c r="WRV81" s="219"/>
      <c r="WRW81" s="219"/>
      <c r="WRX81" s="219"/>
      <c r="WRY81" s="219"/>
      <c r="WRZ81" s="219"/>
      <c r="WSA81" s="219"/>
      <c r="WSB81" s="219"/>
      <c r="WSC81" s="219"/>
      <c r="WSD81" s="219"/>
      <c r="WSE81" s="219"/>
      <c r="WSF81" s="219"/>
      <c r="WSG81" s="219"/>
      <c r="WSH81" s="219"/>
      <c r="WSI81" s="219"/>
      <c r="WSJ81" s="219"/>
      <c r="WSK81" s="219"/>
      <c r="WSL81" s="219"/>
      <c r="WSM81" s="219"/>
      <c r="WSN81" s="219"/>
      <c r="WSO81" s="219"/>
      <c r="WSP81" s="219"/>
      <c r="WSQ81" s="219"/>
      <c r="WSR81" s="219"/>
      <c r="WSS81" s="219"/>
      <c r="WST81" s="219"/>
      <c r="WSU81" s="219"/>
      <c r="WSV81" s="219"/>
      <c r="WSW81" s="219"/>
      <c r="WSX81" s="219"/>
      <c r="WSY81" s="219"/>
      <c r="WSZ81" s="219"/>
      <c r="WTA81" s="219"/>
      <c r="WTB81" s="219"/>
      <c r="WTC81" s="219"/>
      <c r="WTD81" s="219"/>
      <c r="WTE81" s="219"/>
      <c r="WTF81" s="219"/>
      <c r="WTG81" s="219"/>
      <c r="WTH81" s="219"/>
      <c r="WTI81" s="219"/>
      <c r="WTJ81" s="219"/>
      <c r="WTK81" s="219"/>
      <c r="WTL81" s="219"/>
      <c r="WTM81" s="219"/>
      <c r="WTN81" s="219"/>
      <c r="WTO81" s="219"/>
      <c r="WTP81" s="219"/>
      <c r="WTQ81" s="219"/>
      <c r="WTR81" s="219"/>
      <c r="WTS81" s="219"/>
      <c r="WTT81" s="219"/>
      <c r="WTU81" s="219"/>
      <c r="WTV81" s="219"/>
      <c r="WTW81" s="219"/>
      <c r="WTX81" s="219"/>
      <c r="WTY81" s="219"/>
      <c r="WTZ81" s="219"/>
      <c r="WUA81" s="219"/>
      <c r="WUB81" s="219"/>
      <c r="WUC81" s="219"/>
      <c r="WUD81" s="219"/>
      <c r="WUE81" s="219"/>
      <c r="WUF81" s="219"/>
      <c r="WUG81" s="219"/>
      <c r="WUH81" s="219"/>
      <c r="WUI81" s="219"/>
      <c r="WUJ81" s="219"/>
      <c r="WUK81" s="219"/>
      <c r="WUL81" s="219"/>
      <c r="WUM81" s="219"/>
      <c r="WUN81" s="219"/>
      <c r="WUO81" s="219"/>
      <c r="WUP81" s="219"/>
      <c r="WUQ81" s="219"/>
      <c r="WUR81" s="219"/>
      <c r="WUS81" s="219"/>
      <c r="WUT81" s="219"/>
      <c r="WUU81" s="219"/>
      <c r="WUV81" s="219"/>
      <c r="WUW81" s="219"/>
      <c r="WUX81" s="219"/>
      <c r="WUY81" s="219"/>
      <c r="WUZ81" s="219"/>
      <c r="WVA81" s="219"/>
      <c r="WVB81" s="219"/>
      <c r="WVC81" s="219"/>
      <c r="WVD81" s="219"/>
      <c r="WVE81" s="219"/>
      <c r="WVF81" s="219"/>
      <c r="WVG81" s="219"/>
      <c r="WVH81" s="219"/>
      <c r="WVI81" s="219"/>
      <c r="WVJ81" s="219"/>
      <c r="WVK81" s="219"/>
      <c r="WVL81" s="219"/>
      <c r="WVM81" s="219"/>
      <c r="WVN81" s="219"/>
      <c r="WVO81" s="219"/>
      <c r="WVP81" s="219"/>
      <c r="WVQ81" s="219"/>
      <c r="WVR81" s="219"/>
      <c r="WVS81" s="219"/>
      <c r="WVT81" s="219"/>
      <c r="WVU81" s="219"/>
      <c r="WVV81" s="219"/>
      <c r="WVW81" s="219"/>
      <c r="WVX81" s="219"/>
      <c r="WVY81" s="219"/>
      <c r="WVZ81" s="219"/>
      <c r="WWA81" s="219"/>
      <c r="WWB81" s="219"/>
      <c r="WWC81" s="219"/>
      <c r="WWD81" s="219"/>
      <c r="WWE81" s="219"/>
      <c r="WWF81" s="219"/>
      <c r="WWG81" s="219"/>
      <c r="WWH81" s="219"/>
      <c r="WWI81" s="219"/>
      <c r="WWJ81" s="219"/>
      <c r="WWK81" s="219"/>
      <c r="WWL81" s="219"/>
      <c r="WWM81" s="219"/>
      <c r="WWN81" s="219"/>
      <c r="WWO81" s="219"/>
      <c r="WWP81" s="219"/>
      <c r="WWQ81" s="219"/>
      <c r="WWR81" s="219"/>
      <c r="WWS81" s="219"/>
      <c r="WWT81" s="219"/>
      <c r="WWU81" s="219"/>
      <c r="WWV81" s="219"/>
      <c r="WWW81" s="219"/>
      <c r="WWX81" s="219"/>
      <c r="WWY81" s="219"/>
      <c r="WWZ81" s="219"/>
      <c r="WXA81" s="219"/>
      <c r="WXB81" s="219"/>
      <c r="WXC81" s="219"/>
      <c r="WXD81" s="219"/>
    </row>
    <row r="82" spans="1:16176" s="194" customFormat="1">
      <c r="A82" s="218" t="s">
        <v>171</v>
      </c>
      <c r="B82" s="205" t="s">
        <v>46</v>
      </c>
      <c r="C82" s="180" t="s">
        <v>5</v>
      </c>
      <c r="D82" s="180" t="s">
        <v>5</v>
      </c>
      <c r="E82" s="177" t="s">
        <v>9</v>
      </c>
      <c r="F82" s="177" t="s">
        <v>9</v>
      </c>
      <c r="G82" s="177" t="s">
        <v>9</v>
      </c>
      <c r="H82" s="177" t="s">
        <v>9</v>
      </c>
    </row>
    <row r="83" spans="1:16176" s="194" customFormat="1">
      <c r="A83" s="204" t="s">
        <v>175</v>
      </c>
      <c r="B83" s="205" t="s">
        <v>174</v>
      </c>
      <c r="C83" s="180" t="s">
        <v>9</v>
      </c>
      <c r="D83" s="180" t="s">
        <v>9</v>
      </c>
      <c r="E83" s="177" t="s">
        <v>9</v>
      </c>
      <c r="F83" s="177" t="s">
        <v>9</v>
      </c>
      <c r="G83" s="177" t="s">
        <v>9</v>
      </c>
      <c r="H83" s="177" t="s">
        <v>9</v>
      </c>
    </row>
    <row r="84" spans="1:16176" s="194" customFormat="1">
      <c r="A84" s="204" t="s">
        <v>32</v>
      </c>
      <c r="B84" s="205"/>
      <c r="C84" s="180" t="s">
        <v>9</v>
      </c>
      <c r="D84" s="180" t="s">
        <v>9</v>
      </c>
      <c r="E84" s="177" t="s">
        <v>9</v>
      </c>
      <c r="F84" s="177" t="s">
        <v>9</v>
      </c>
      <c r="G84" s="177" t="s">
        <v>9</v>
      </c>
      <c r="H84" s="177" t="s">
        <v>9</v>
      </c>
    </row>
    <row r="85" spans="1:16176" s="194" customFormat="1" ht="15">
      <c r="A85" s="328" t="s">
        <v>11</v>
      </c>
      <c r="B85" s="329"/>
      <c r="C85" s="189"/>
      <c r="D85" s="189"/>
      <c r="E85" s="189"/>
      <c r="F85" s="189"/>
      <c r="G85" s="189"/>
      <c r="H85" s="189"/>
    </row>
    <row r="86" spans="1:16176" s="194" customFormat="1">
      <c r="A86" s="204" t="s">
        <v>286</v>
      </c>
      <c r="B86" s="205" t="s">
        <v>156</v>
      </c>
      <c r="C86" s="180" t="s">
        <v>9</v>
      </c>
      <c r="D86" s="180" t="s">
        <v>9</v>
      </c>
      <c r="E86" s="179" t="s">
        <v>5</v>
      </c>
      <c r="F86" s="179" t="s">
        <v>5</v>
      </c>
      <c r="G86" s="179" t="s">
        <v>5</v>
      </c>
      <c r="H86" s="179" t="s">
        <v>5</v>
      </c>
    </row>
    <row r="87" spans="1:16176" s="194" customFormat="1">
      <c r="A87" s="204" t="s">
        <v>287</v>
      </c>
      <c r="B87" s="205" t="s">
        <v>157</v>
      </c>
      <c r="C87" s="178" t="s">
        <v>5</v>
      </c>
      <c r="D87" s="178" t="s">
        <v>5</v>
      </c>
      <c r="E87" s="180" t="s">
        <v>9</v>
      </c>
      <c r="F87" s="180" t="s">
        <v>9</v>
      </c>
      <c r="G87" s="177" t="s">
        <v>9</v>
      </c>
      <c r="H87" s="178" t="s">
        <v>5</v>
      </c>
    </row>
    <row r="88" spans="1:16176" s="194" customFormat="1">
      <c r="A88" s="204" t="s">
        <v>288</v>
      </c>
      <c r="B88" s="205" t="s">
        <v>47</v>
      </c>
      <c r="C88" s="180" t="s">
        <v>9</v>
      </c>
      <c r="D88" s="180" t="s">
        <v>9</v>
      </c>
      <c r="E88" s="177" t="s">
        <v>9</v>
      </c>
      <c r="F88" s="177" t="s">
        <v>9</v>
      </c>
      <c r="G88" s="177" t="s">
        <v>9</v>
      </c>
      <c r="H88" s="177" t="s">
        <v>9</v>
      </c>
    </row>
    <row r="89" spans="1:16176" s="194" customFormat="1" ht="25.5">
      <c r="A89" s="204" t="s">
        <v>315</v>
      </c>
      <c r="B89" s="205" t="s">
        <v>316</v>
      </c>
      <c r="C89" s="178" t="s">
        <v>5</v>
      </c>
      <c r="D89" s="178" t="s">
        <v>5</v>
      </c>
      <c r="E89" s="178" t="s">
        <v>5</v>
      </c>
      <c r="F89" s="178" t="s">
        <v>5</v>
      </c>
      <c r="G89" s="178" t="s">
        <v>5</v>
      </c>
      <c r="H89" s="177" t="s">
        <v>9</v>
      </c>
    </row>
    <row r="90" spans="1:16176" s="194" customFormat="1" ht="25.5">
      <c r="A90" s="204" t="s">
        <v>382</v>
      </c>
      <c r="B90" s="205" t="s">
        <v>164</v>
      </c>
      <c r="C90" s="178" t="s">
        <v>5</v>
      </c>
      <c r="D90" s="178" t="s">
        <v>5</v>
      </c>
      <c r="E90" s="177" t="s">
        <v>9</v>
      </c>
      <c r="F90" s="177" t="s">
        <v>9</v>
      </c>
      <c r="G90" s="177" t="s">
        <v>9</v>
      </c>
      <c r="H90" s="177" t="s">
        <v>9</v>
      </c>
    </row>
    <row r="91" spans="1:16176" s="194" customFormat="1" ht="25.5">
      <c r="A91" s="204" t="s">
        <v>392</v>
      </c>
      <c r="B91" s="205"/>
      <c r="C91" s="180" t="s">
        <v>9</v>
      </c>
      <c r="D91" s="180" t="s">
        <v>9</v>
      </c>
      <c r="E91" s="177" t="s">
        <v>9</v>
      </c>
      <c r="F91" s="177" t="s">
        <v>5</v>
      </c>
      <c r="G91" s="177" t="s">
        <v>9</v>
      </c>
      <c r="H91" s="177" t="s">
        <v>9</v>
      </c>
    </row>
    <row r="92" spans="1:16176" s="194" customFormat="1">
      <c r="A92" s="204" t="s">
        <v>48</v>
      </c>
      <c r="B92" s="205" t="s">
        <v>183</v>
      </c>
      <c r="C92" s="177" t="s">
        <v>9</v>
      </c>
      <c r="D92" s="177" t="s">
        <v>9</v>
      </c>
      <c r="E92" s="177" t="s">
        <v>9</v>
      </c>
      <c r="F92" s="177" t="s">
        <v>9</v>
      </c>
      <c r="G92" s="177" t="s">
        <v>9</v>
      </c>
      <c r="H92" s="177" t="s">
        <v>9</v>
      </c>
    </row>
    <row r="93" spans="1:16176" s="194" customFormat="1">
      <c r="A93" s="204" t="s">
        <v>393</v>
      </c>
      <c r="B93" s="205" t="s">
        <v>49</v>
      </c>
      <c r="C93" s="177" t="s">
        <v>9</v>
      </c>
      <c r="D93" s="177" t="s">
        <v>9</v>
      </c>
      <c r="E93" s="177" t="s">
        <v>9</v>
      </c>
      <c r="F93" s="177" t="s">
        <v>9</v>
      </c>
      <c r="G93" s="177" t="s">
        <v>9</v>
      </c>
      <c r="H93" s="178" t="s">
        <v>5</v>
      </c>
    </row>
    <row r="94" spans="1:16176" s="194" customFormat="1" ht="12.75" customHeight="1">
      <c r="A94" s="204" t="s">
        <v>22</v>
      </c>
      <c r="B94" s="205" t="s">
        <v>289</v>
      </c>
      <c r="C94" s="180" t="s">
        <v>9</v>
      </c>
      <c r="D94" s="180" t="s">
        <v>9</v>
      </c>
      <c r="E94" s="177" t="s">
        <v>9</v>
      </c>
      <c r="F94" s="177" t="s">
        <v>9</v>
      </c>
      <c r="G94" s="177" t="s">
        <v>9</v>
      </c>
      <c r="H94" s="177" t="s">
        <v>9</v>
      </c>
    </row>
    <row r="95" spans="1:16176" s="194" customFormat="1" ht="12.75" customHeight="1">
      <c r="A95" s="204" t="s">
        <v>52</v>
      </c>
      <c r="B95" s="205" t="s">
        <v>53</v>
      </c>
      <c r="C95" s="180" t="s">
        <v>9</v>
      </c>
      <c r="D95" s="180" t="s">
        <v>9</v>
      </c>
      <c r="E95" s="177" t="s">
        <v>9</v>
      </c>
      <c r="F95" s="177" t="s">
        <v>9</v>
      </c>
      <c r="G95" s="177" t="s">
        <v>9</v>
      </c>
      <c r="H95" s="179" t="s">
        <v>5</v>
      </c>
    </row>
    <row r="96" spans="1:16176" s="194" customFormat="1">
      <c r="A96" s="204" t="s">
        <v>418</v>
      </c>
      <c r="B96" s="205" t="s">
        <v>12</v>
      </c>
      <c r="C96" s="191" t="s">
        <v>55</v>
      </c>
      <c r="D96" s="191" t="s">
        <v>55</v>
      </c>
      <c r="E96" s="191">
        <f>'Ανάλυση Προαιρ. εξοπλ.MY17.5'!C32</f>
        <v>350</v>
      </c>
      <c r="F96" s="191" t="s">
        <v>9</v>
      </c>
      <c r="G96" s="191">
        <f>E96</f>
        <v>350</v>
      </c>
      <c r="H96" s="177" t="s">
        <v>9</v>
      </c>
    </row>
    <row r="97" spans="1:16176" s="194" customFormat="1">
      <c r="A97" s="204" t="s">
        <v>176</v>
      </c>
      <c r="B97" s="205" t="s">
        <v>177</v>
      </c>
      <c r="C97" s="192">
        <f>'Ανάλυση Προαιρ. εξοπλ.MY17.5'!C33</f>
        <v>130</v>
      </c>
      <c r="D97" s="192">
        <f>C97</f>
        <v>130</v>
      </c>
      <c r="E97" s="192">
        <f t="shared" ref="E97:F97" si="12">D97</f>
        <v>130</v>
      </c>
      <c r="F97" s="192">
        <f t="shared" si="12"/>
        <v>130</v>
      </c>
      <c r="G97" s="192">
        <f>E97</f>
        <v>130</v>
      </c>
      <c r="H97" s="179" t="s">
        <v>5</v>
      </c>
    </row>
    <row r="98" spans="1:16176" s="194" customFormat="1">
      <c r="A98" s="204" t="s">
        <v>214</v>
      </c>
      <c r="B98" s="205" t="s">
        <v>13</v>
      </c>
      <c r="C98" s="191">
        <f>'Ανάλυση Προαιρ. εξοπλ.MY17.5'!C34</f>
        <v>850</v>
      </c>
      <c r="D98" s="192">
        <f>C98</f>
        <v>850</v>
      </c>
      <c r="E98" s="192">
        <f t="shared" ref="E98:H98" si="13">D98</f>
        <v>850</v>
      </c>
      <c r="F98" s="192">
        <f t="shared" si="13"/>
        <v>850</v>
      </c>
      <c r="G98" s="192">
        <f>E98</f>
        <v>850</v>
      </c>
      <c r="H98" s="192">
        <f t="shared" si="13"/>
        <v>850</v>
      </c>
    </row>
    <row r="99" spans="1:16176" s="171" customFormat="1">
      <c r="A99" s="204" t="s">
        <v>24</v>
      </c>
      <c r="B99" s="205" t="s">
        <v>163</v>
      </c>
      <c r="C99" s="180" t="s">
        <v>9</v>
      </c>
      <c r="D99" s="180" t="s">
        <v>9</v>
      </c>
      <c r="E99" s="177" t="s">
        <v>9</v>
      </c>
      <c r="F99" s="177" t="s">
        <v>9</v>
      </c>
      <c r="G99" s="177" t="s">
        <v>9</v>
      </c>
      <c r="H99" s="177" t="s">
        <v>9</v>
      </c>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c r="AZ99" s="219"/>
      <c r="BA99" s="219"/>
      <c r="BB99" s="219"/>
      <c r="BC99" s="219"/>
      <c r="BD99" s="219"/>
      <c r="BE99" s="219"/>
      <c r="BF99" s="219"/>
      <c r="BG99" s="219"/>
      <c r="BH99" s="219"/>
      <c r="BI99" s="219"/>
      <c r="BJ99" s="219"/>
      <c r="BK99" s="219"/>
      <c r="BL99" s="219"/>
      <c r="BM99" s="219"/>
      <c r="BN99" s="219"/>
      <c r="BO99" s="219"/>
      <c r="BP99" s="219"/>
      <c r="BQ99" s="219"/>
      <c r="BR99" s="219"/>
      <c r="BS99" s="219"/>
      <c r="BT99" s="219"/>
      <c r="BU99" s="219"/>
      <c r="BV99" s="219"/>
      <c r="BW99" s="219"/>
      <c r="BX99" s="219"/>
      <c r="BY99" s="219"/>
      <c r="BZ99" s="219"/>
      <c r="CA99" s="219"/>
      <c r="CB99" s="219"/>
      <c r="CC99" s="219"/>
      <c r="CD99" s="219"/>
      <c r="CE99" s="219"/>
      <c r="CF99" s="219"/>
      <c r="CG99" s="219"/>
      <c r="CH99" s="219"/>
      <c r="CI99" s="219"/>
      <c r="CJ99" s="219"/>
      <c r="CK99" s="219"/>
      <c r="CL99" s="219"/>
      <c r="CM99" s="219"/>
      <c r="CN99" s="219"/>
      <c r="CO99" s="219"/>
      <c r="CP99" s="219"/>
      <c r="CQ99" s="219"/>
      <c r="CR99" s="219"/>
      <c r="CS99" s="219"/>
      <c r="CT99" s="219"/>
      <c r="CU99" s="219"/>
      <c r="CV99" s="219"/>
      <c r="CW99" s="219"/>
      <c r="CX99" s="219"/>
      <c r="CY99" s="219"/>
      <c r="CZ99" s="219"/>
      <c r="DA99" s="219"/>
      <c r="DB99" s="219"/>
      <c r="DC99" s="219"/>
      <c r="DD99" s="219"/>
      <c r="DE99" s="219"/>
      <c r="DF99" s="219"/>
      <c r="DG99" s="219"/>
      <c r="DH99" s="219"/>
      <c r="DI99" s="219"/>
      <c r="DJ99" s="219"/>
      <c r="DK99" s="219"/>
      <c r="DL99" s="219"/>
      <c r="DM99" s="219"/>
      <c r="DN99" s="219"/>
      <c r="DO99" s="219"/>
      <c r="DP99" s="219"/>
      <c r="DQ99" s="219"/>
      <c r="DR99" s="219"/>
      <c r="DS99" s="219"/>
      <c r="DT99" s="219"/>
      <c r="DU99" s="219"/>
      <c r="DV99" s="219"/>
      <c r="DW99" s="219"/>
      <c r="DX99" s="219"/>
      <c r="DY99" s="219"/>
      <c r="DZ99" s="219"/>
      <c r="EA99" s="219"/>
      <c r="EB99" s="219"/>
      <c r="EC99" s="219"/>
      <c r="ED99" s="219"/>
      <c r="EE99" s="219"/>
      <c r="EF99" s="219"/>
      <c r="EG99" s="219"/>
      <c r="EH99" s="219"/>
      <c r="EI99" s="219"/>
      <c r="EJ99" s="219"/>
      <c r="EK99" s="219"/>
      <c r="EL99" s="219"/>
      <c r="EM99" s="219"/>
      <c r="EN99" s="219"/>
      <c r="EO99" s="219"/>
      <c r="EP99" s="219"/>
      <c r="EQ99" s="219"/>
      <c r="ER99" s="219"/>
      <c r="ES99" s="219"/>
      <c r="ET99" s="219"/>
      <c r="EU99" s="219"/>
      <c r="EV99" s="219"/>
      <c r="EW99" s="219"/>
      <c r="EX99" s="219"/>
      <c r="EY99" s="219"/>
      <c r="EZ99" s="219"/>
      <c r="FA99" s="219"/>
      <c r="FB99" s="219"/>
      <c r="FC99" s="219"/>
      <c r="FD99" s="219"/>
      <c r="FE99" s="219"/>
      <c r="FF99" s="219"/>
      <c r="FG99" s="219"/>
      <c r="FH99" s="219"/>
      <c r="FI99" s="219"/>
      <c r="FJ99" s="219"/>
      <c r="FK99" s="219"/>
      <c r="FL99" s="219"/>
      <c r="FM99" s="219"/>
      <c r="FN99" s="219"/>
      <c r="FO99" s="219"/>
      <c r="FP99" s="219"/>
      <c r="FQ99" s="219"/>
      <c r="FR99" s="219"/>
      <c r="FS99" s="219"/>
      <c r="FT99" s="219"/>
      <c r="FU99" s="219"/>
      <c r="FV99" s="219"/>
      <c r="FW99" s="219"/>
      <c r="FX99" s="219"/>
      <c r="FY99" s="219"/>
      <c r="FZ99" s="219"/>
      <c r="GA99" s="219"/>
      <c r="GB99" s="219"/>
      <c r="GC99" s="219"/>
      <c r="GD99" s="219"/>
      <c r="GE99" s="219"/>
      <c r="GF99" s="219"/>
      <c r="GG99" s="219"/>
      <c r="GH99" s="219"/>
      <c r="GI99" s="219"/>
      <c r="GJ99" s="219"/>
      <c r="GK99" s="219"/>
      <c r="GL99" s="219"/>
      <c r="GM99" s="219"/>
      <c r="GN99" s="219"/>
      <c r="GO99" s="219"/>
      <c r="GP99" s="219"/>
      <c r="GQ99" s="219"/>
      <c r="GR99" s="219"/>
      <c r="GS99" s="219"/>
      <c r="GT99" s="219"/>
      <c r="GU99" s="219"/>
      <c r="GV99" s="219"/>
      <c r="GW99" s="219"/>
      <c r="GX99" s="219"/>
      <c r="GY99" s="219"/>
      <c r="GZ99" s="219"/>
      <c r="HA99" s="219"/>
      <c r="HB99" s="219"/>
      <c r="HC99" s="219"/>
      <c r="HD99" s="219"/>
      <c r="HE99" s="219"/>
      <c r="HF99" s="219"/>
      <c r="HG99" s="219"/>
      <c r="HH99" s="219"/>
      <c r="HI99" s="219"/>
      <c r="HJ99" s="219"/>
      <c r="HK99" s="219"/>
      <c r="HL99" s="219"/>
      <c r="HM99" s="219"/>
      <c r="HN99" s="219"/>
      <c r="HO99" s="219"/>
      <c r="HP99" s="219"/>
      <c r="HQ99" s="219"/>
      <c r="HR99" s="219"/>
      <c r="HS99" s="219"/>
      <c r="HT99" s="219"/>
      <c r="HU99" s="219"/>
      <c r="HV99" s="219"/>
      <c r="HW99" s="219"/>
      <c r="HX99" s="219"/>
      <c r="HY99" s="219"/>
      <c r="HZ99" s="219"/>
      <c r="IA99" s="219"/>
      <c r="IB99" s="219"/>
      <c r="IC99" s="219"/>
      <c r="ID99" s="219"/>
      <c r="IE99" s="219"/>
      <c r="IF99" s="219"/>
      <c r="IG99" s="219"/>
      <c r="IH99" s="219"/>
      <c r="II99" s="219"/>
      <c r="IJ99" s="219"/>
      <c r="IK99" s="219"/>
      <c r="IL99" s="219"/>
      <c r="IM99" s="219"/>
      <c r="IN99" s="219"/>
      <c r="IO99" s="219"/>
      <c r="IP99" s="219"/>
      <c r="IQ99" s="219"/>
      <c r="IR99" s="219"/>
      <c r="IS99" s="219"/>
      <c r="IT99" s="219"/>
      <c r="IU99" s="219"/>
      <c r="IV99" s="219"/>
      <c r="IW99" s="219"/>
      <c r="IX99" s="219"/>
      <c r="IY99" s="219"/>
      <c r="IZ99" s="219"/>
      <c r="JA99" s="219"/>
      <c r="JB99" s="219"/>
      <c r="JC99" s="219"/>
      <c r="JD99" s="219"/>
      <c r="JE99" s="219"/>
      <c r="JF99" s="219"/>
      <c r="JG99" s="219"/>
      <c r="JH99" s="219"/>
      <c r="JI99" s="219"/>
      <c r="JJ99" s="219"/>
      <c r="JK99" s="219"/>
      <c r="JL99" s="219"/>
      <c r="JM99" s="219"/>
      <c r="JN99" s="219"/>
      <c r="JO99" s="219"/>
      <c r="JP99" s="219"/>
      <c r="JQ99" s="219"/>
      <c r="JR99" s="219"/>
      <c r="JS99" s="219"/>
      <c r="JT99" s="219"/>
      <c r="JU99" s="219"/>
      <c r="JV99" s="219"/>
      <c r="JW99" s="219"/>
      <c r="JX99" s="219"/>
      <c r="JY99" s="219"/>
      <c r="JZ99" s="219"/>
      <c r="KA99" s="219"/>
      <c r="KB99" s="219"/>
      <c r="KC99" s="219"/>
      <c r="KD99" s="219"/>
      <c r="KE99" s="219"/>
      <c r="KF99" s="219"/>
      <c r="KG99" s="219"/>
      <c r="KH99" s="219"/>
      <c r="KI99" s="219"/>
      <c r="KJ99" s="219"/>
      <c r="KK99" s="219"/>
      <c r="KL99" s="219"/>
      <c r="KM99" s="219"/>
      <c r="KN99" s="219"/>
      <c r="KO99" s="219"/>
      <c r="KP99" s="219"/>
      <c r="KQ99" s="219"/>
      <c r="KR99" s="219"/>
      <c r="KS99" s="219"/>
      <c r="KT99" s="219"/>
      <c r="KU99" s="219"/>
      <c r="KV99" s="219"/>
      <c r="KW99" s="219"/>
      <c r="KX99" s="219"/>
      <c r="KY99" s="219"/>
      <c r="KZ99" s="219"/>
      <c r="LA99" s="219"/>
      <c r="LB99" s="219"/>
      <c r="LC99" s="219"/>
      <c r="LD99" s="219"/>
      <c r="LE99" s="219"/>
      <c r="LF99" s="219"/>
      <c r="LG99" s="219"/>
      <c r="LH99" s="219"/>
      <c r="LI99" s="219"/>
      <c r="LJ99" s="219"/>
      <c r="LK99" s="219"/>
      <c r="LL99" s="219"/>
      <c r="LM99" s="219"/>
      <c r="LN99" s="219"/>
      <c r="LO99" s="219"/>
      <c r="LP99" s="219"/>
      <c r="LQ99" s="219"/>
      <c r="LR99" s="219"/>
      <c r="LS99" s="219"/>
      <c r="LT99" s="219"/>
      <c r="LU99" s="219"/>
      <c r="LV99" s="219"/>
      <c r="LW99" s="219"/>
      <c r="LX99" s="219"/>
      <c r="LY99" s="219"/>
      <c r="LZ99" s="219"/>
      <c r="MA99" s="219"/>
      <c r="MB99" s="219"/>
      <c r="MC99" s="219"/>
      <c r="MD99" s="219"/>
      <c r="ME99" s="219"/>
      <c r="MF99" s="219"/>
      <c r="MG99" s="219"/>
      <c r="MH99" s="219"/>
      <c r="MI99" s="219"/>
      <c r="MJ99" s="219"/>
      <c r="MK99" s="219"/>
      <c r="ML99" s="219"/>
      <c r="MM99" s="219"/>
      <c r="MN99" s="219"/>
      <c r="MO99" s="219"/>
      <c r="MP99" s="219"/>
      <c r="MQ99" s="219"/>
      <c r="MR99" s="219"/>
      <c r="MS99" s="219"/>
      <c r="MT99" s="219"/>
      <c r="MU99" s="219"/>
      <c r="MV99" s="219"/>
      <c r="MW99" s="219"/>
      <c r="MX99" s="219"/>
      <c r="MY99" s="219"/>
      <c r="MZ99" s="219"/>
      <c r="NA99" s="219"/>
      <c r="NB99" s="219"/>
      <c r="NC99" s="219"/>
      <c r="ND99" s="219"/>
      <c r="NE99" s="219"/>
      <c r="NF99" s="219"/>
      <c r="NG99" s="219"/>
      <c r="NH99" s="219"/>
      <c r="NI99" s="219"/>
      <c r="NJ99" s="219"/>
      <c r="NK99" s="219"/>
      <c r="NL99" s="219"/>
      <c r="NM99" s="219"/>
      <c r="NN99" s="219"/>
      <c r="NO99" s="219"/>
      <c r="NP99" s="219"/>
      <c r="NQ99" s="219"/>
      <c r="NR99" s="219"/>
      <c r="NS99" s="219"/>
      <c r="NT99" s="219"/>
      <c r="NU99" s="219"/>
      <c r="NV99" s="219"/>
      <c r="NW99" s="219"/>
      <c r="NX99" s="219"/>
      <c r="NY99" s="219"/>
      <c r="NZ99" s="219"/>
      <c r="OA99" s="219"/>
      <c r="OB99" s="219"/>
      <c r="OC99" s="219"/>
      <c r="OD99" s="219"/>
      <c r="OE99" s="219"/>
      <c r="OF99" s="219"/>
      <c r="OG99" s="219"/>
      <c r="OH99" s="219"/>
      <c r="OI99" s="219"/>
      <c r="OJ99" s="219"/>
      <c r="OK99" s="219"/>
      <c r="OL99" s="219"/>
      <c r="OM99" s="219"/>
      <c r="ON99" s="219"/>
      <c r="OO99" s="219"/>
      <c r="OP99" s="219"/>
      <c r="OQ99" s="219"/>
      <c r="OR99" s="219"/>
      <c r="OS99" s="219"/>
      <c r="OT99" s="219"/>
      <c r="OU99" s="219"/>
      <c r="OV99" s="219"/>
      <c r="OW99" s="219"/>
      <c r="OX99" s="219"/>
      <c r="OY99" s="219"/>
      <c r="OZ99" s="219"/>
      <c r="PA99" s="219"/>
      <c r="PB99" s="219"/>
      <c r="PC99" s="219"/>
      <c r="PD99" s="219"/>
      <c r="PE99" s="219"/>
      <c r="PF99" s="219"/>
      <c r="PG99" s="219"/>
      <c r="PH99" s="219"/>
      <c r="PI99" s="219"/>
      <c r="PJ99" s="219"/>
      <c r="PK99" s="219"/>
      <c r="PL99" s="219"/>
      <c r="PM99" s="219"/>
      <c r="PN99" s="219"/>
      <c r="PO99" s="219"/>
      <c r="PP99" s="219"/>
      <c r="PQ99" s="219"/>
      <c r="PR99" s="219"/>
      <c r="PS99" s="219"/>
      <c r="PT99" s="219"/>
      <c r="PU99" s="219"/>
      <c r="PV99" s="219"/>
      <c r="PW99" s="219"/>
      <c r="PX99" s="219"/>
      <c r="PY99" s="219"/>
      <c r="PZ99" s="219"/>
      <c r="QA99" s="219"/>
      <c r="QB99" s="219"/>
      <c r="QC99" s="219"/>
      <c r="QD99" s="219"/>
      <c r="QE99" s="219"/>
      <c r="QF99" s="219"/>
      <c r="QG99" s="219"/>
      <c r="QH99" s="219"/>
      <c r="QI99" s="219"/>
      <c r="QJ99" s="219"/>
      <c r="QK99" s="219"/>
      <c r="QL99" s="219"/>
      <c r="QM99" s="219"/>
      <c r="QN99" s="219"/>
      <c r="QO99" s="219"/>
      <c r="QP99" s="219"/>
      <c r="QQ99" s="219"/>
      <c r="QR99" s="219"/>
      <c r="QS99" s="219"/>
      <c r="QT99" s="219"/>
      <c r="QU99" s="219"/>
      <c r="QV99" s="219"/>
      <c r="QW99" s="219"/>
      <c r="QX99" s="219"/>
      <c r="QY99" s="219"/>
      <c r="QZ99" s="219"/>
      <c r="RA99" s="219"/>
      <c r="RB99" s="219"/>
      <c r="RC99" s="219"/>
      <c r="RD99" s="219"/>
      <c r="RE99" s="219"/>
      <c r="RF99" s="219"/>
      <c r="RG99" s="219"/>
      <c r="RH99" s="219"/>
      <c r="RI99" s="219"/>
      <c r="RJ99" s="219"/>
      <c r="RK99" s="219"/>
      <c r="RL99" s="219"/>
      <c r="RM99" s="219"/>
      <c r="RN99" s="219"/>
      <c r="RO99" s="219"/>
      <c r="RP99" s="219"/>
      <c r="RQ99" s="219"/>
      <c r="RR99" s="219"/>
      <c r="RS99" s="219"/>
      <c r="RT99" s="219"/>
      <c r="RU99" s="219"/>
      <c r="RV99" s="219"/>
      <c r="RW99" s="219"/>
      <c r="RX99" s="219"/>
      <c r="RY99" s="219"/>
      <c r="RZ99" s="219"/>
      <c r="SA99" s="219"/>
      <c r="SB99" s="219"/>
      <c r="SC99" s="219"/>
      <c r="SD99" s="219"/>
      <c r="SE99" s="219"/>
      <c r="SF99" s="219"/>
      <c r="SG99" s="219"/>
      <c r="SH99" s="219"/>
      <c r="SI99" s="219"/>
      <c r="SJ99" s="219"/>
      <c r="SK99" s="219"/>
      <c r="SL99" s="219"/>
      <c r="SM99" s="219"/>
      <c r="SN99" s="219"/>
      <c r="SO99" s="219"/>
      <c r="SP99" s="219"/>
      <c r="SQ99" s="219"/>
      <c r="SR99" s="219"/>
      <c r="SS99" s="219"/>
      <c r="ST99" s="219"/>
      <c r="SU99" s="219"/>
      <c r="SV99" s="219"/>
      <c r="SW99" s="219"/>
      <c r="SX99" s="219"/>
      <c r="SY99" s="219"/>
      <c r="SZ99" s="219"/>
      <c r="TA99" s="219"/>
      <c r="TB99" s="219"/>
      <c r="TC99" s="219"/>
      <c r="TD99" s="219"/>
      <c r="TE99" s="219"/>
      <c r="TF99" s="219"/>
      <c r="TG99" s="219"/>
      <c r="TH99" s="219"/>
      <c r="TI99" s="219"/>
      <c r="TJ99" s="219"/>
      <c r="TK99" s="219"/>
      <c r="TL99" s="219"/>
      <c r="TM99" s="219"/>
      <c r="TN99" s="219"/>
      <c r="TO99" s="219"/>
      <c r="TP99" s="219"/>
      <c r="TQ99" s="219"/>
      <c r="TR99" s="219"/>
      <c r="TS99" s="219"/>
      <c r="TT99" s="219"/>
      <c r="TU99" s="219"/>
      <c r="TV99" s="219"/>
      <c r="TW99" s="219"/>
      <c r="TX99" s="219"/>
      <c r="TY99" s="219"/>
      <c r="TZ99" s="219"/>
      <c r="UA99" s="219"/>
      <c r="UB99" s="219"/>
      <c r="UC99" s="219"/>
      <c r="UD99" s="219"/>
      <c r="UE99" s="219"/>
      <c r="UF99" s="219"/>
      <c r="UG99" s="219"/>
      <c r="UH99" s="219"/>
      <c r="UI99" s="219"/>
      <c r="UJ99" s="219"/>
      <c r="UK99" s="219"/>
      <c r="UL99" s="219"/>
      <c r="UM99" s="219"/>
      <c r="UN99" s="219"/>
      <c r="UO99" s="219"/>
      <c r="UP99" s="219"/>
      <c r="UQ99" s="219"/>
      <c r="UR99" s="219"/>
      <c r="US99" s="219"/>
      <c r="UT99" s="219"/>
      <c r="UU99" s="219"/>
      <c r="UV99" s="219"/>
      <c r="UW99" s="219"/>
      <c r="UX99" s="219"/>
      <c r="UY99" s="219"/>
      <c r="UZ99" s="219"/>
      <c r="VA99" s="219"/>
      <c r="VB99" s="219"/>
      <c r="VC99" s="219"/>
      <c r="VD99" s="219"/>
      <c r="VE99" s="219"/>
      <c r="VF99" s="219"/>
      <c r="VG99" s="219"/>
      <c r="VH99" s="219"/>
      <c r="VI99" s="219"/>
      <c r="VJ99" s="219"/>
      <c r="VK99" s="219"/>
      <c r="VL99" s="219"/>
      <c r="VM99" s="219"/>
      <c r="VN99" s="219"/>
      <c r="VO99" s="219"/>
      <c r="VP99" s="219"/>
      <c r="VQ99" s="219"/>
      <c r="VR99" s="219"/>
      <c r="VS99" s="219"/>
      <c r="VT99" s="219"/>
      <c r="VU99" s="219"/>
      <c r="VV99" s="219"/>
      <c r="VW99" s="219"/>
      <c r="VX99" s="219"/>
      <c r="VY99" s="219"/>
      <c r="VZ99" s="219"/>
      <c r="WA99" s="219"/>
      <c r="WB99" s="219"/>
      <c r="WC99" s="219"/>
      <c r="WD99" s="219"/>
      <c r="WE99" s="219"/>
      <c r="WF99" s="219"/>
      <c r="WG99" s="219"/>
      <c r="WH99" s="219"/>
      <c r="WI99" s="219"/>
      <c r="WJ99" s="219"/>
      <c r="WK99" s="219"/>
      <c r="WL99" s="219"/>
      <c r="WM99" s="219"/>
      <c r="WN99" s="219"/>
      <c r="WO99" s="219"/>
      <c r="WP99" s="219"/>
      <c r="WQ99" s="219"/>
      <c r="WR99" s="219"/>
      <c r="WS99" s="219"/>
      <c r="WT99" s="219"/>
      <c r="WU99" s="219"/>
      <c r="WV99" s="219"/>
      <c r="WW99" s="219"/>
      <c r="WX99" s="219"/>
      <c r="WY99" s="219"/>
      <c r="WZ99" s="219"/>
      <c r="XA99" s="219"/>
      <c r="XB99" s="219"/>
      <c r="XC99" s="219"/>
      <c r="XD99" s="219"/>
      <c r="XE99" s="219"/>
      <c r="XF99" s="219"/>
      <c r="XG99" s="219"/>
      <c r="XH99" s="219"/>
      <c r="XI99" s="219"/>
      <c r="XJ99" s="219"/>
      <c r="XK99" s="219"/>
      <c r="XL99" s="219"/>
      <c r="XM99" s="219"/>
      <c r="XN99" s="219"/>
      <c r="XO99" s="219"/>
      <c r="XP99" s="219"/>
      <c r="XQ99" s="219"/>
      <c r="XR99" s="219"/>
      <c r="XS99" s="219"/>
      <c r="XT99" s="219"/>
      <c r="XU99" s="219"/>
      <c r="XV99" s="219"/>
      <c r="XW99" s="219"/>
      <c r="XX99" s="219"/>
      <c r="XY99" s="219"/>
      <c r="XZ99" s="219"/>
      <c r="YA99" s="219"/>
      <c r="YB99" s="219"/>
      <c r="YC99" s="219"/>
      <c r="YD99" s="219"/>
      <c r="YE99" s="219"/>
      <c r="YF99" s="219"/>
      <c r="YG99" s="219"/>
      <c r="YH99" s="219"/>
      <c r="YI99" s="219"/>
      <c r="YJ99" s="219"/>
      <c r="YK99" s="219"/>
      <c r="YL99" s="219"/>
      <c r="YM99" s="219"/>
      <c r="YN99" s="219"/>
      <c r="YO99" s="219"/>
      <c r="YP99" s="219"/>
      <c r="YQ99" s="219"/>
      <c r="YR99" s="219"/>
      <c r="YS99" s="219"/>
      <c r="YT99" s="219"/>
      <c r="YU99" s="219"/>
      <c r="YV99" s="219"/>
      <c r="YW99" s="219"/>
      <c r="YX99" s="219"/>
      <c r="YY99" s="219"/>
      <c r="YZ99" s="219"/>
      <c r="ZA99" s="219"/>
      <c r="ZB99" s="219"/>
      <c r="ZC99" s="219"/>
      <c r="ZD99" s="219"/>
      <c r="ZE99" s="219"/>
      <c r="ZF99" s="219"/>
      <c r="ZG99" s="219"/>
      <c r="ZH99" s="219"/>
      <c r="ZI99" s="219"/>
      <c r="ZJ99" s="219"/>
      <c r="ZK99" s="219"/>
      <c r="ZL99" s="219"/>
      <c r="ZM99" s="219"/>
      <c r="ZN99" s="219"/>
      <c r="ZO99" s="219"/>
      <c r="ZP99" s="219"/>
      <c r="ZQ99" s="219"/>
      <c r="ZR99" s="219"/>
      <c r="ZS99" s="219"/>
      <c r="ZT99" s="219"/>
      <c r="ZU99" s="219"/>
      <c r="ZV99" s="219"/>
      <c r="ZW99" s="219"/>
      <c r="ZX99" s="219"/>
      <c r="ZY99" s="219"/>
      <c r="ZZ99" s="219"/>
      <c r="AAA99" s="219"/>
      <c r="AAB99" s="219"/>
      <c r="AAC99" s="219"/>
      <c r="AAD99" s="219"/>
      <c r="AAE99" s="219"/>
      <c r="AAF99" s="219"/>
      <c r="AAG99" s="219"/>
      <c r="AAH99" s="219"/>
      <c r="AAI99" s="219"/>
      <c r="AAJ99" s="219"/>
      <c r="AAK99" s="219"/>
      <c r="AAL99" s="219"/>
      <c r="AAM99" s="219"/>
      <c r="AAN99" s="219"/>
      <c r="AAO99" s="219"/>
      <c r="AAP99" s="219"/>
      <c r="AAQ99" s="219"/>
      <c r="AAR99" s="219"/>
      <c r="AAS99" s="219"/>
      <c r="AAT99" s="219"/>
      <c r="AAU99" s="219"/>
      <c r="AAV99" s="219"/>
      <c r="AAW99" s="219"/>
      <c r="AAX99" s="219"/>
      <c r="AAY99" s="219"/>
      <c r="AAZ99" s="219"/>
      <c r="ABA99" s="219"/>
      <c r="ABB99" s="219"/>
      <c r="ABC99" s="219"/>
      <c r="ABD99" s="219"/>
      <c r="ABE99" s="219"/>
      <c r="ABF99" s="219"/>
      <c r="ABG99" s="219"/>
      <c r="ABH99" s="219"/>
      <c r="ABI99" s="219"/>
      <c r="ABJ99" s="219"/>
      <c r="ABK99" s="219"/>
      <c r="ABL99" s="219"/>
      <c r="ABM99" s="219"/>
      <c r="ABN99" s="219"/>
      <c r="ABO99" s="219"/>
      <c r="ABP99" s="219"/>
      <c r="ABQ99" s="219"/>
      <c r="ABR99" s="219"/>
      <c r="ABS99" s="219"/>
      <c r="ABT99" s="219"/>
      <c r="ABU99" s="219"/>
      <c r="ABV99" s="219"/>
      <c r="ABW99" s="219"/>
      <c r="ABX99" s="219"/>
      <c r="ABY99" s="219"/>
      <c r="ABZ99" s="219"/>
      <c r="ACA99" s="219"/>
      <c r="ACB99" s="219"/>
      <c r="ACC99" s="219"/>
      <c r="ACD99" s="219"/>
      <c r="ACE99" s="219"/>
      <c r="ACF99" s="219"/>
      <c r="ACG99" s="219"/>
      <c r="ACH99" s="219"/>
      <c r="ACI99" s="219"/>
      <c r="ACJ99" s="219"/>
      <c r="ACK99" s="219"/>
      <c r="ACL99" s="219"/>
      <c r="ACM99" s="219"/>
      <c r="ACN99" s="219"/>
      <c r="ACO99" s="219"/>
      <c r="ACP99" s="219"/>
      <c r="ACQ99" s="219"/>
      <c r="ACR99" s="219"/>
      <c r="ACS99" s="219"/>
      <c r="ACT99" s="219"/>
      <c r="ACU99" s="219"/>
      <c r="ACV99" s="219"/>
      <c r="ACW99" s="219"/>
      <c r="ACX99" s="219"/>
      <c r="ACY99" s="219"/>
      <c r="ACZ99" s="219"/>
      <c r="ADA99" s="219"/>
      <c r="ADB99" s="219"/>
      <c r="ADC99" s="219"/>
      <c r="ADD99" s="219"/>
      <c r="ADE99" s="219"/>
      <c r="ADF99" s="219"/>
      <c r="ADG99" s="219"/>
      <c r="ADH99" s="219"/>
      <c r="ADI99" s="219"/>
      <c r="ADJ99" s="219"/>
      <c r="ADK99" s="219"/>
      <c r="ADL99" s="219"/>
      <c r="ADM99" s="219"/>
      <c r="ADN99" s="219"/>
      <c r="ADO99" s="219"/>
      <c r="ADP99" s="219"/>
      <c r="ADQ99" s="219"/>
      <c r="ADR99" s="219"/>
      <c r="ADS99" s="219"/>
      <c r="ADT99" s="219"/>
      <c r="ADU99" s="219"/>
      <c r="ADV99" s="219"/>
      <c r="ADW99" s="219"/>
      <c r="ADX99" s="219"/>
      <c r="ADY99" s="219"/>
      <c r="ADZ99" s="219"/>
      <c r="AEA99" s="219"/>
      <c r="AEB99" s="219"/>
      <c r="AEC99" s="219"/>
      <c r="AED99" s="219"/>
      <c r="AEE99" s="219"/>
      <c r="AEF99" s="219"/>
      <c r="AEG99" s="219"/>
      <c r="AEH99" s="219"/>
      <c r="AEI99" s="219"/>
      <c r="AEJ99" s="219"/>
      <c r="AEK99" s="219"/>
      <c r="AEL99" s="219"/>
      <c r="AEM99" s="219"/>
      <c r="AEN99" s="219"/>
      <c r="AEO99" s="219"/>
      <c r="AEP99" s="219"/>
      <c r="AEQ99" s="219"/>
      <c r="AER99" s="219"/>
      <c r="AES99" s="219"/>
      <c r="AET99" s="219"/>
      <c r="AEU99" s="219"/>
      <c r="AEV99" s="219"/>
      <c r="AEW99" s="219"/>
      <c r="AEX99" s="219"/>
      <c r="AEY99" s="219"/>
      <c r="AEZ99" s="219"/>
      <c r="AFA99" s="219"/>
      <c r="AFB99" s="219"/>
      <c r="AFC99" s="219"/>
      <c r="AFD99" s="219"/>
      <c r="AFE99" s="219"/>
      <c r="AFF99" s="219"/>
      <c r="AFG99" s="219"/>
      <c r="AFH99" s="219"/>
      <c r="AFI99" s="219"/>
      <c r="AFJ99" s="219"/>
      <c r="AFK99" s="219"/>
      <c r="AFL99" s="219"/>
      <c r="AFM99" s="219"/>
      <c r="AFN99" s="219"/>
      <c r="AFO99" s="219"/>
      <c r="AFP99" s="219"/>
      <c r="AFQ99" s="219"/>
      <c r="AFR99" s="219"/>
      <c r="AFS99" s="219"/>
      <c r="AFT99" s="219"/>
      <c r="AFU99" s="219"/>
      <c r="AFV99" s="219"/>
      <c r="AFW99" s="219"/>
      <c r="AFX99" s="219"/>
      <c r="AFY99" s="219"/>
      <c r="AFZ99" s="219"/>
      <c r="AGA99" s="219"/>
      <c r="AGB99" s="219"/>
      <c r="AGC99" s="219"/>
      <c r="AGD99" s="219"/>
      <c r="AGE99" s="219"/>
      <c r="AGF99" s="219"/>
      <c r="AGG99" s="219"/>
      <c r="AGH99" s="219"/>
      <c r="AGI99" s="219"/>
      <c r="AGJ99" s="219"/>
      <c r="AGK99" s="219"/>
      <c r="AGL99" s="219"/>
      <c r="AGM99" s="219"/>
      <c r="AGN99" s="219"/>
      <c r="AGO99" s="219"/>
      <c r="AGP99" s="219"/>
      <c r="AGQ99" s="219"/>
      <c r="AGR99" s="219"/>
      <c r="AGS99" s="219"/>
      <c r="AGT99" s="219"/>
      <c r="AGU99" s="219"/>
      <c r="AGV99" s="219"/>
      <c r="AGW99" s="219"/>
      <c r="AGX99" s="219"/>
      <c r="AGY99" s="219"/>
      <c r="AGZ99" s="219"/>
      <c r="AHA99" s="219"/>
      <c r="AHB99" s="219"/>
      <c r="AHC99" s="219"/>
      <c r="AHD99" s="219"/>
      <c r="AHE99" s="219"/>
      <c r="AHF99" s="219"/>
      <c r="AHG99" s="219"/>
      <c r="AHH99" s="219"/>
      <c r="AHI99" s="219"/>
      <c r="AHJ99" s="219"/>
      <c r="AHK99" s="219"/>
      <c r="AHL99" s="219"/>
      <c r="AHM99" s="219"/>
      <c r="AHN99" s="219"/>
      <c r="AHO99" s="219"/>
      <c r="AHP99" s="219"/>
      <c r="AHQ99" s="219"/>
      <c r="AHR99" s="219"/>
      <c r="AHS99" s="219"/>
      <c r="AHT99" s="219"/>
      <c r="AHU99" s="219"/>
      <c r="AHV99" s="219"/>
      <c r="AHW99" s="219"/>
      <c r="AHX99" s="219"/>
      <c r="AHY99" s="219"/>
      <c r="AHZ99" s="219"/>
      <c r="AIA99" s="219"/>
      <c r="AIB99" s="219"/>
      <c r="AIC99" s="219"/>
      <c r="AID99" s="219"/>
      <c r="AIE99" s="219"/>
      <c r="AIF99" s="219"/>
      <c r="AIG99" s="219"/>
      <c r="AIH99" s="219"/>
      <c r="AII99" s="219"/>
      <c r="AIJ99" s="219"/>
      <c r="AIK99" s="219"/>
      <c r="AIL99" s="219"/>
      <c r="AIM99" s="219"/>
      <c r="AIN99" s="219"/>
      <c r="AIO99" s="219"/>
      <c r="AIP99" s="219"/>
      <c r="AIQ99" s="219"/>
      <c r="AIR99" s="219"/>
      <c r="AIS99" s="219"/>
      <c r="AIT99" s="219"/>
      <c r="AIU99" s="219"/>
      <c r="AIV99" s="219"/>
      <c r="AIW99" s="219"/>
      <c r="AIX99" s="219"/>
      <c r="AIY99" s="219"/>
      <c r="AIZ99" s="219"/>
      <c r="AJA99" s="219"/>
      <c r="AJB99" s="219"/>
      <c r="AJC99" s="219"/>
      <c r="AJD99" s="219"/>
      <c r="AJE99" s="219"/>
      <c r="AJF99" s="219"/>
      <c r="AJG99" s="219"/>
      <c r="AJH99" s="219"/>
      <c r="AJI99" s="219"/>
      <c r="AJJ99" s="219"/>
      <c r="AJK99" s="219"/>
      <c r="AJL99" s="219"/>
      <c r="AJM99" s="219"/>
      <c r="AJN99" s="219"/>
      <c r="AJO99" s="219"/>
      <c r="AJP99" s="219"/>
      <c r="AJQ99" s="219"/>
      <c r="AJR99" s="219"/>
      <c r="AJS99" s="219"/>
      <c r="AJT99" s="219"/>
      <c r="AJU99" s="219"/>
      <c r="AJV99" s="219"/>
      <c r="AJW99" s="219"/>
      <c r="AJX99" s="219"/>
      <c r="AJY99" s="219"/>
      <c r="AJZ99" s="219"/>
      <c r="AKA99" s="219"/>
      <c r="AKB99" s="219"/>
      <c r="AKC99" s="219"/>
      <c r="AKD99" s="219"/>
      <c r="AKE99" s="219"/>
      <c r="AKF99" s="219"/>
      <c r="AKG99" s="219"/>
      <c r="AKH99" s="219"/>
      <c r="AKI99" s="219"/>
      <c r="AKJ99" s="219"/>
      <c r="AKK99" s="219"/>
      <c r="AKL99" s="219"/>
      <c r="AKM99" s="219"/>
      <c r="AKN99" s="219"/>
      <c r="AKO99" s="219"/>
      <c r="AKP99" s="219"/>
      <c r="AKQ99" s="219"/>
      <c r="AKR99" s="219"/>
      <c r="AKS99" s="219"/>
      <c r="AKT99" s="219"/>
      <c r="AKU99" s="219"/>
      <c r="AKV99" s="219"/>
      <c r="AKW99" s="219"/>
      <c r="AKX99" s="219"/>
      <c r="AKY99" s="219"/>
      <c r="AKZ99" s="219"/>
      <c r="ALA99" s="219"/>
      <c r="ALB99" s="219"/>
      <c r="ALC99" s="219"/>
      <c r="ALD99" s="219"/>
      <c r="ALE99" s="219"/>
      <c r="ALF99" s="219"/>
      <c r="ALG99" s="219"/>
      <c r="ALH99" s="219"/>
      <c r="ALI99" s="219"/>
      <c r="ALJ99" s="219"/>
      <c r="ALK99" s="219"/>
      <c r="ALL99" s="219"/>
      <c r="ALM99" s="219"/>
      <c r="ALN99" s="219"/>
      <c r="ALO99" s="219"/>
      <c r="ALP99" s="219"/>
      <c r="ALQ99" s="219"/>
      <c r="ALR99" s="219"/>
      <c r="ALS99" s="219"/>
      <c r="ALT99" s="219"/>
      <c r="ALU99" s="219"/>
      <c r="ALV99" s="219"/>
      <c r="ALW99" s="219"/>
      <c r="ALX99" s="219"/>
      <c r="ALY99" s="219"/>
      <c r="ALZ99" s="219"/>
      <c r="AMA99" s="219"/>
      <c r="AMB99" s="219"/>
      <c r="AMC99" s="219"/>
      <c r="AMD99" s="219"/>
      <c r="AME99" s="219"/>
      <c r="AMF99" s="219"/>
      <c r="AMG99" s="219"/>
      <c r="AMH99" s="219"/>
      <c r="AMI99" s="219"/>
      <c r="AMJ99" s="219"/>
      <c r="AMK99" s="219"/>
      <c r="AML99" s="219"/>
      <c r="AMM99" s="219"/>
      <c r="AMN99" s="219"/>
      <c r="AMO99" s="219"/>
      <c r="AMP99" s="219"/>
      <c r="AMQ99" s="219"/>
      <c r="AMR99" s="219"/>
      <c r="AMS99" s="219"/>
      <c r="AMT99" s="219"/>
      <c r="AMU99" s="219"/>
      <c r="AMV99" s="219"/>
      <c r="AMW99" s="219"/>
      <c r="AMX99" s="219"/>
      <c r="AMY99" s="219"/>
      <c r="AMZ99" s="219"/>
      <c r="ANA99" s="219"/>
      <c r="ANB99" s="219"/>
      <c r="ANC99" s="219"/>
      <c r="AND99" s="219"/>
      <c r="ANE99" s="219"/>
      <c r="ANF99" s="219"/>
      <c r="ANG99" s="219"/>
      <c r="ANH99" s="219"/>
      <c r="ANI99" s="219"/>
      <c r="ANJ99" s="219"/>
      <c r="ANK99" s="219"/>
      <c r="ANL99" s="219"/>
      <c r="ANM99" s="219"/>
      <c r="ANN99" s="219"/>
      <c r="ANO99" s="219"/>
      <c r="ANP99" s="219"/>
      <c r="ANQ99" s="219"/>
      <c r="ANR99" s="219"/>
      <c r="ANS99" s="219"/>
      <c r="ANT99" s="219"/>
      <c r="ANU99" s="219"/>
      <c r="ANV99" s="219"/>
      <c r="ANW99" s="219"/>
      <c r="ANX99" s="219"/>
      <c r="ANY99" s="219"/>
      <c r="ANZ99" s="219"/>
      <c r="AOA99" s="219"/>
      <c r="AOB99" s="219"/>
      <c r="AOC99" s="219"/>
      <c r="AOD99" s="219"/>
      <c r="AOE99" s="219"/>
      <c r="AOF99" s="219"/>
      <c r="AOG99" s="219"/>
      <c r="AOH99" s="219"/>
      <c r="AOI99" s="219"/>
      <c r="AOJ99" s="219"/>
      <c r="AOK99" s="219"/>
      <c r="AOL99" s="219"/>
      <c r="AOM99" s="219"/>
      <c r="AON99" s="219"/>
      <c r="AOO99" s="219"/>
      <c r="AOP99" s="219"/>
      <c r="AOQ99" s="219"/>
      <c r="AOR99" s="219"/>
      <c r="AOS99" s="219"/>
      <c r="AOT99" s="219"/>
      <c r="AOU99" s="219"/>
      <c r="AOV99" s="219"/>
      <c r="AOW99" s="219"/>
      <c r="AOX99" s="219"/>
      <c r="AOY99" s="219"/>
      <c r="AOZ99" s="219"/>
      <c r="APA99" s="219"/>
      <c r="APB99" s="219"/>
      <c r="APC99" s="219"/>
      <c r="APD99" s="219"/>
      <c r="APE99" s="219"/>
      <c r="APF99" s="219"/>
      <c r="APG99" s="219"/>
      <c r="APH99" s="219"/>
      <c r="API99" s="219"/>
      <c r="APJ99" s="219"/>
      <c r="APK99" s="219"/>
      <c r="APL99" s="219"/>
      <c r="APM99" s="219"/>
      <c r="APN99" s="219"/>
      <c r="APO99" s="219"/>
      <c r="APP99" s="219"/>
      <c r="APQ99" s="219"/>
      <c r="APR99" s="219"/>
      <c r="APS99" s="219"/>
      <c r="APT99" s="219"/>
      <c r="APU99" s="219"/>
      <c r="APV99" s="219"/>
      <c r="APW99" s="219"/>
      <c r="APX99" s="219"/>
      <c r="APY99" s="219"/>
      <c r="APZ99" s="219"/>
      <c r="AQA99" s="219"/>
      <c r="AQB99" s="219"/>
      <c r="AQC99" s="219"/>
      <c r="AQD99" s="219"/>
      <c r="AQE99" s="219"/>
      <c r="AQF99" s="219"/>
      <c r="AQG99" s="219"/>
      <c r="AQH99" s="219"/>
      <c r="AQI99" s="219"/>
      <c r="AQJ99" s="219"/>
      <c r="AQK99" s="219"/>
      <c r="AQL99" s="219"/>
      <c r="AQM99" s="219"/>
      <c r="AQN99" s="219"/>
      <c r="AQO99" s="219"/>
      <c r="AQP99" s="219"/>
      <c r="AQQ99" s="219"/>
      <c r="AQR99" s="219"/>
      <c r="AQS99" s="219"/>
      <c r="AQT99" s="219"/>
      <c r="AQU99" s="219"/>
      <c r="AQV99" s="219"/>
      <c r="AQW99" s="219"/>
      <c r="AQX99" s="219"/>
      <c r="AQY99" s="219"/>
      <c r="AQZ99" s="219"/>
      <c r="ARA99" s="219"/>
      <c r="ARB99" s="219"/>
      <c r="ARC99" s="219"/>
      <c r="ARD99" s="219"/>
      <c r="ARE99" s="219"/>
      <c r="ARF99" s="219"/>
      <c r="ARG99" s="219"/>
      <c r="ARH99" s="219"/>
      <c r="ARI99" s="219"/>
      <c r="ARJ99" s="219"/>
      <c r="ARK99" s="219"/>
      <c r="ARL99" s="219"/>
      <c r="ARM99" s="219"/>
      <c r="ARN99" s="219"/>
      <c r="ARO99" s="219"/>
      <c r="ARP99" s="219"/>
      <c r="ARQ99" s="219"/>
      <c r="ARR99" s="219"/>
      <c r="ARS99" s="219"/>
      <c r="ART99" s="219"/>
      <c r="ARU99" s="219"/>
      <c r="ARV99" s="219"/>
      <c r="ARW99" s="219"/>
      <c r="ARX99" s="219"/>
      <c r="ARY99" s="219"/>
      <c r="ARZ99" s="219"/>
      <c r="ASA99" s="219"/>
      <c r="ASB99" s="219"/>
      <c r="ASC99" s="219"/>
      <c r="ASD99" s="219"/>
      <c r="ASE99" s="219"/>
      <c r="ASF99" s="219"/>
      <c r="ASG99" s="219"/>
      <c r="ASH99" s="219"/>
      <c r="ASI99" s="219"/>
      <c r="ASJ99" s="219"/>
      <c r="ASK99" s="219"/>
      <c r="ASL99" s="219"/>
      <c r="ASM99" s="219"/>
      <c r="ASN99" s="219"/>
      <c r="ASO99" s="219"/>
      <c r="ASP99" s="219"/>
      <c r="ASQ99" s="219"/>
      <c r="ASR99" s="219"/>
      <c r="ASS99" s="219"/>
      <c r="AST99" s="219"/>
      <c r="ASU99" s="219"/>
      <c r="ASV99" s="219"/>
      <c r="ASW99" s="219"/>
      <c r="ASX99" s="219"/>
      <c r="ASY99" s="219"/>
      <c r="ASZ99" s="219"/>
      <c r="ATA99" s="219"/>
      <c r="ATB99" s="219"/>
      <c r="ATC99" s="219"/>
      <c r="ATD99" s="219"/>
      <c r="ATE99" s="219"/>
      <c r="ATF99" s="219"/>
      <c r="ATG99" s="219"/>
      <c r="ATH99" s="219"/>
      <c r="ATI99" s="219"/>
      <c r="ATJ99" s="219"/>
      <c r="ATK99" s="219"/>
      <c r="ATL99" s="219"/>
      <c r="ATM99" s="219"/>
      <c r="ATN99" s="219"/>
      <c r="ATO99" s="219"/>
      <c r="ATP99" s="219"/>
      <c r="ATQ99" s="219"/>
      <c r="ATR99" s="219"/>
      <c r="ATS99" s="219"/>
      <c r="ATT99" s="219"/>
      <c r="ATU99" s="219"/>
      <c r="ATV99" s="219"/>
      <c r="ATW99" s="219"/>
      <c r="ATX99" s="219"/>
      <c r="ATY99" s="219"/>
      <c r="ATZ99" s="219"/>
      <c r="AUA99" s="219"/>
      <c r="AUB99" s="219"/>
      <c r="AUC99" s="219"/>
      <c r="AUD99" s="219"/>
      <c r="AUE99" s="219"/>
      <c r="AUF99" s="219"/>
      <c r="AUG99" s="219"/>
      <c r="AUH99" s="219"/>
      <c r="AUI99" s="219"/>
      <c r="AUJ99" s="219"/>
      <c r="AUK99" s="219"/>
      <c r="AUL99" s="219"/>
      <c r="AUM99" s="219"/>
      <c r="AUN99" s="219"/>
      <c r="AUO99" s="219"/>
      <c r="AUP99" s="219"/>
      <c r="AUQ99" s="219"/>
      <c r="AUR99" s="219"/>
      <c r="AUS99" s="219"/>
      <c r="AUT99" s="219"/>
      <c r="AUU99" s="219"/>
      <c r="AUV99" s="219"/>
      <c r="AUW99" s="219"/>
      <c r="AUX99" s="219"/>
      <c r="AUY99" s="219"/>
      <c r="AUZ99" s="219"/>
      <c r="AVA99" s="219"/>
      <c r="AVB99" s="219"/>
      <c r="AVC99" s="219"/>
      <c r="AVD99" s="219"/>
      <c r="AVE99" s="219"/>
      <c r="AVF99" s="219"/>
      <c r="AVG99" s="219"/>
      <c r="AVH99" s="219"/>
      <c r="AVI99" s="219"/>
      <c r="AVJ99" s="219"/>
      <c r="AVK99" s="219"/>
      <c r="AVL99" s="219"/>
      <c r="AVM99" s="219"/>
      <c r="AVN99" s="219"/>
      <c r="AVO99" s="219"/>
      <c r="AVP99" s="219"/>
      <c r="AVQ99" s="219"/>
      <c r="AVR99" s="219"/>
      <c r="AVS99" s="219"/>
      <c r="AVT99" s="219"/>
      <c r="AVU99" s="219"/>
      <c r="AVV99" s="219"/>
      <c r="AVW99" s="219"/>
      <c r="AVX99" s="219"/>
      <c r="AVY99" s="219"/>
      <c r="AVZ99" s="219"/>
      <c r="AWA99" s="219"/>
      <c r="AWB99" s="219"/>
      <c r="AWC99" s="219"/>
      <c r="AWD99" s="219"/>
      <c r="AWE99" s="219"/>
      <c r="AWF99" s="219"/>
      <c r="AWG99" s="219"/>
      <c r="AWH99" s="219"/>
      <c r="AWI99" s="219"/>
      <c r="AWJ99" s="219"/>
      <c r="AWK99" s="219"/>
      <c r="AWL99" s="219"/>
      <c r="AWM99" s="219"/>
      <c r="AWN99" s="219"/>
      <c r="AWO99" s="219"/>
      <c r="AWP99" s="219"/>
      <c r="AWQ99" s="219"/>
      <c r="AWR99" s="219"/>
      <c r="AWS99" s="219"/>
      <c r="AWT99" s="219"/>
      <c r="AWU99" s="219"/>
      <c r="AWV99" s="219"/>
      <c r="AWW99" s="219"/>
      <c r="AWX99" s="219"/>
      <c r="AWY99" s="219"/>
      <c r="AWZ99" s="219"/>
      <c r="AXA99" s="219"/>
      <c r="AXB99" s="219"/>
      <c r="AXC99" s="219"/>
      <c r="AXD99" s="219"/>
      <c r="AXE99" s="219"/>
      <c r="AXF99" s="219"/>
      <c r="AXG99" s="219"/>
      <c r="AXH99" s="219"/>
      <c r="AXI99" s="219"/>
      <c r="AXJ99" s="219"/>
      <c r="AXK99" s="219"/>
      <c r="AXL99" s="219"/>
      <c r="AXM99" s="219"/>
      <c r="AXN99" s="219"/>
      <c r="AXO99" s="219"/>
      <c r="AXP99" s="219"/>
      <c r="AXQ99" s="219"/>
      <c r="AXR99" s="219"/>
      <c r="AXS99" s="219"/>
      <c r="AXT99" s="219"/>
      <c r="AXU99" s="219"/>
      <c r="AXV99" s="219"/>
      <c r="AXW99" s="219"/>
      <c r="AXX99" s="219"/>
      <c r="AXY99" s="219"/>
      <c r="AXZ99" s="219"/>
      <c r="AYA99" s="219"/>
      <c r="AYB99" s="219"/>
      <c r="AYC99" s="219"/>
      <c r="AYD99" s="219"/>
      <c r="AYE99" s="219"/>
      <c r="AYF99" s="219"/>
      <c r="AYG99" s="219"/>
      <c r="AYH99" s="219"/>
      <c r="AYI99" s="219"/>
      <c r="AYJ99" s="219"/>
      <c r="AYK99" s="219"/>
      <c r="AYL99" s="219"/>
      <c r="AYM99" s="219"/>
      <c r="AYN99" s="219"/>
      <c r="AYO99" s="219"/>
      <c r="AYP99" s="219"/>
      <c r="AYQ99" s="219"/>
      <c r="AYR99" s="219"/>
      <c r="AYS99" s="219"/>
      <c r="AYT99" s="219"/>
      <c r="AYU99" s="219"/>
      <c r="AYV99" s="219"/>
      <c r="AYW99" s="219"/>
      <c r="AYX99" s="219"/>
      <c r="AYY99" s="219"/>
      <c r="AYZ99" s="219"/>
      <c r="AZA99" s="219"/>
      <c r="AZB99" s="219"/>
      <c r="AZC99" s="219"/>
      <c r="AZD99" s="219"/>
      <c r="AZE99" s="219"/>
      <c r="AZF99" s="219"/>
      <c r="AZG99" s="219"/>
      <c r="AZH99" s="219"/>
      <c r="AZI99" s="219"/>
      <c r="AZJ99" s="219"/>
      <c r="AZK99" s="219"/>
      <c r="AZL99" s="219"/>
      <c r="AZM99" s="219"/>
      <c r="AZN99" s="219"/>
      <c r="AZO99" s="219"/>
      <c r="AZP99" s="219"/>
      <c r="AZQ99" s="219"/>
      <c r="AZR99" s="219"/>
      <c r="AZS99" s="219"/>
      <c r="AZT99" s="219"/>
      <c r="AZU99" s="219"/>
      <c r="AZV99" s="219"/>
      <c r="AZW99" s="219"/>
      <c r="AZX99" s="219"/>
      <c r="AZY99" s="219"/>
      <c r="AZZ99" s="219"/>
      <c r="BAA99" s="219"/>
      <c r="BAB99" s="219"/>
      <c r="BAC99" s="219"/>
      <c r="BAD99" s="219"/>
      <c r="BAE99" s="219"/>
      <c r="BAF99" s="219"/>
      <c r="BAG99" s="219"/>
      <c r="BAH99" s="219"/>
      <c r="BAI99" s="219"/>
      <c r="BAJ99" s="219"/>
      <c r="BAK99" s="219"/>
      <c r="BAL99" s="219"/>
      <c r="BAM99" s="219"/>
      <c r="BAN99" s="219"/>
      <c r="BAO99" s="219"/>
      <c r="BAP99" s="219"/>
      <c r="BAQ99" s="219"/>
      <c r="BAR99" s="219"/>
      <c r="BAS99" s="219"/>
      <c r="BAT99" s="219"/>
      <c r="BAU99" s="219"/>
      <c r="BAV99" s="219"/>
      <c r="BAW99" s="219"/>
      <c r="BAX99" s="219"/>
      <c r="BAY99" s="219"/>
      <c r="BAZ99" s="219"/>
      <c r="BBA99" s="219"/>
      <c r="BBB99" s="219"/>
      <c r="BBC99" s="219"/>
      <c r="BBD99" s="219"/>
      <c r="BBE99" s="219"/>
      <c r="BBF99" s="219"/>
      <c r="BBG99" s="219"/>
      <c r="BBH99" s="219"/>
      <c r="BBI99" s="219"/>
      <c r="BBJ99" s="219"/>
      <c r="BBK99" s="219"/>
      <c r="BBL99" s="219"/>
      <c r="BBM99" s="219"/>
      <c r="BBN99" s="219"/>
      <c r="BBO99" s="219"/>
      <c r="BBP99" s="219"/>
      <c r="BBQ99" s="219"/>
      <c r="BBR99" s="219"/>
      <c r="BBS99" s="219"/>
      <c r="BBT99" s="219"/>
      <c r="BBU99" s="219"/>
      <c r="BBV99" s="219"/>
      <c r="BBW99" s="219"/>
      <c r="BBX99" s="219"/>
      <c r="BBY99" s="219"/>
      <c r="BBZ99" s="219"/>
      <c r="BCA99" s="219"/>
      <c r="BCB99" s="219"/>
      <c r="BCC99" s="219"/>
      <c r="BCD99" s="219"/>
      <c r="BCE99" s="219"/>
      <c r="BCF99" s="219"/>
      <c r="BCG99" s="219"/>
      <c r="BCH99" s="219"/>
      <c r="BCI99" s="219"/>
      <c r="BCJ99" s="219"/>
      <c r="BCK99" s="219"/>
      <c r="BCL99" s="219"/>
      <c r="BCM99" s="219"/>
      <c r="BCN99" s="219"/>
      <c r="BCO99" s="219"/>
      <c r="BCP99" s="219"/>
      <c r="BCQ99" s="219"/>
      <c r="BCR99" s="219"/>
      <c r="BCS99" s="219"/>
      <c r="BCT99" s="219"/>
      <c r="BCU99" s="219"/>
      <c r="BCV99" s="219"/>
      <c r="BCW99" s="219"/>
      <c r="BCX99" s="219"/>
      <c r="BCY99" s="219"/>
      <c r="BCZ99" s="219"/>
      <c r="BDA99" s="219"/>
      <c r="BDB99" s="219"/>
      <c r="BDC99" s="219"/>
      <c r="BDD99" s="219"/>
      <c r="BDE99" s="219"/>
      <c r="BDF99" s="219"/>
      <c r="BDG99" s="219"/>
      <c r="BDH99" s="219"/>
      <c r="BDI99" s="219"/>
      <c r="BDJ99" s="219"/>
      <c r="BDK99" s="219"/>
      <c r="BDL99" s="219"/>
      <c r="BDM99" s="219"/>
      <c r="BDN99" s="219"/>
      <c r="BDO99" s="219"/>
      <c r="BDP99" s="219"/>
      <c r="BDQ99" s="219"/>
      <c r="BDR99" s="219"/>
      <c r="BDS99" s="219"/>
      <c r="BDT99" s="219"/>
      <c r="BDU99" s="219"/>
      <c r="BDV99" s="219"/>
      <c r="BDW99" s="219"/>
      <c r="BDX99" s="219"/>
      <c r="BDY99" s="219"/>
      <c r="BDZ99" s="219"/>
      <c r="BEA99" s="219"/>
      <c r="BEB99" s="219"/>
      <c r="BEC99" s="219"/>
      <c r="BED99" s="219"/>
      <c r="BEE99" s="219"/>
      <c r="BEF99" s="219"/>
      <c r="BEG99" s="219"/>
      <c r="BEH99" s="219"/>
      <c r="BEI99" s="219"/>
      <c r="BEJ99" s="219"/>
      <c r="BEK99" s="219"/>
      <c r="BEL99" s="219"/>
      <c r="BEM99" s="219"/>
      <c r="BEN99" s="219"/>
      <c r="BEO99" s="219"/>
      <c r="BEP99" s="219"/>
      <c r="BEQ99" s="219"/>
      <c r="BER99" s="219"/>
      <c r="BES99" s="219"/>
      <c r="BET99" s="219"/>
      <c r="BEU99" s="219"/>
      <c r="BEV99" s="219"/>
      <c r="BEW99" s="219"/>
      <c r="BEX99" s="219"/>
      <c r="BEY99" s="219"/>
      <c r="BEZ99" s="219"/>
      <c r="BFA99" s="219"/>
      <c r="BFB99" s="219"/>
      <c r="BFC99" s="219"/>
      <c r="BFD99" s="219"/>
      <c r="BFE99" s="219"/>
      <c r="BFF99" s="219"/>
      <c r="BFG99" s="219"/>
      <c r="BFH99" s="219"/>
      <c r="BFI99" s="219"/>
      <c r="BFJ99" s="219"/>
      <c r="BFK99" s="219"/>
      <c r="BFL99" s="219"/>
      <c r="BFM99" s="219"/>
      <c r="BFN99" s="219"/>
      <c r="BFO99" s="219"/>
      <c r="BFP99" s="219"/>
      <c r="BFQ99" s="219"/>
      <c r="BFR99" s="219"/>
      <c r="BFS99" s="219"/>
      <c r="BFT99" s="219"/>
      <c r="BFU99" s="219"/>
      <c r="BFV99" s="219"/>
      <c r="BFW99" s="219"/>
      <c r="BFX99" s="219"/>
      <c r="BFY99" s="219"/>
      <c r="BFZ99" s="219"/>
      <c r="BGA99" s="219"/>
      <c r="BGB99" s="219"/>
      <c r="BGC99" s="219"/>
      <c r="BGD99" s="219"/>
      <c r="BGE99" s="219"/>
      <c r="BGF99" s="219"/>
      <c r="BGG99" s="219"/>
      <c r="BGH99" s="219"/>
      <c r="BGI99" s="219"/>
      <c r="BGJ99" s="219"/>
      <c r="BGK99" s="219"/>
      <c r="BGL99" s="219"/>
      <c r="BGM99" s="219"/>
      <c r="BGN99" s="219"/>
      <c r="BGO99" s="219"/>
      <c r="BGP99" s="219"/>
      <c r="BGQ99" s="219"/>
      <c r="BGR99" s="219"/>
      <c r="BGS99" s="219"/>
      <c r="BGT99" s="219"/>
      <c r="BGU99" s="219"/>
      <c r="BGV99" s="219"/>
      <c r="BGW99" s="219"/>
      <c r="BGX99" s="219"/>
      <c r="BGY99" s="219"/>
      <c r="BGZ99" s="219"/>
      <c r="BHA99" s="219"/>
      <c r="BHB99" s="219"/>
      <c r="BHC99" s="219"/>
      <c r="BHD99" s="219"/>
      <c r="BHE99" s="219"/>
      <c r="BHF99" s="219"/>
      <c r="BHG99" s="219"/>
      <c r="BHH99" s="219"/>
      <c r="BHI99" s="219"/>
      <c r="BHJ99" s="219"/>
      <c r="BHK99" s="219"/>
      <c r="BHL99" s="219"/>
      <c r="BHM99" s="219"/>
      <c r="BHN99" s="219"/>
      <c r="BHO99" s="219"/>
      <c r="BHP99" s="219"/>
      <c r="BHQ99" s="219"/>
      <c r="BHR99" s="219"/>
      <c r="BHS99" s="219"/>
      <c r="BHT99" s="219"/>
      <c r="BHU99" s="219"/>
      <c r="BHV99" s="219"/>
      <c r="BHW99" s="219"/>
      <c r="BHX99" s="219"/>
      <c r="BHY99" s="219"/>
      <c r="BHZ99" s="219"/>
      <c r="BIA99" s="219"/>
      <c r="BIB99" s="219"/>
      <c r="BIC99" s="219"/>
      <c r="BID99" s="219"/>
      <c r="BIE99" s="219"/>
      <c r="BIF99" s="219"/>
      <c r="BIG99" s="219"/>
      <c r="BIH99" s="219"/>
      <c r="BII99" s="219"/>
      <c r="BIJ99" s="219"/>
      <c r="BIK99" s="219"/>
      <c r="BIL99" s="219"/>
      <c r="BIM99" s="219"/>
      <c r="BIN99" s="219"/>
      <c r="BIO99" s="219"/>
      <c r="BIP99" s="219"/>
      <c r="BIQ99" s="219"/>
      <c r="BIR99" s="219"/>
      <c r="BIS99" s="219"/>
      <c r="BIT99" s="219"/>
      <c r="BIU99" s="219"/>
      <c r="BIV99" s="219"/>
      <c r="BIW99" s="219"/>
      <c r="BIX99" s="219"/>
      <c r="BIY99" s="219"/>
      <c r="BIZ99" s="219"/>
      <c r="BJA99" s="219"/>
      <c r="BJB99" s="219"/>
      <c r="BJC99" s="219"/>
      <c r="BJD99" s="219"/>
      <c r="BJE99" s="219"/>
      <c r="BJF99" s="219"/>
      <c r="BJG99" s="219"/>
      <c r="BJH99" s="219"/>
      <c r="BJI99" s="219"/>
      <c r="BJJ99" s="219"/>
      <c r="BJK99" s="219"/>
      <c r="BJL99" s="219"/>
      <c r="BJM99" s="219"/>
      <c r="BJN99" s="219"/>
      <c r="BJO99" s="219"/>
      <c r="BJP99" s="219"/>
      <c r="BJQ99" s="219"/>
      <c r="BJR99" s="219"/>
      <c r="BJS99" s="219"/>
      <c r="BJT99" s="219"/>
      <c r="BJU99" s="219"/>
      <c r="BJV99" s="219"/>
      <c r="BJW99" s="219"/>
      <c r="BJX99" s="219"/>
      <c r="BJY99" s="219"/>
      <c r="BJZ99" s="219"/>
      <c r="BKA99" s="219"/>
      <c r="BKB99" s="219"/>
      <c r="BKC99" s="219"/>
      <c r="BKD99" s="219"/>
      <c r="BKE99" s="219"/>
      <c r="BKF99" s="219"/>
      <c r="BKG99" s="219"/>
      <c r="BKH99" s="219"/>
      <c r="BKI99" s="219"/>
      <c r="BKJ99" s="219"/>
      <c r="BKK99" s="219"/>
      <c r="BKL99" s="219"/>
      <c r="BKM99" s="219"/>
      <c r="BKN99" s="219"/>
      <c r="BKO99" s="219"/>
      <c r="BKP99" s="219"/>
      <c r="BKQ99" s="219"/>
      <c r="BKR99" s="219"/>
      <c r="BKS99" s="219"/>
      <c r="BKT99" s="219"/>
      <c r="BKU99" s="219"/>
      <c r="BKV99" s="219"/>
      <c r="BKW99" s="219"/>
      <c r="BKX99" s="219"/>
      <c r="BKY99" s="219"/>
      <c r="BKZ99" s="219"/>
      <c r="BLA99" s="219"/>
      <c r="BLB99" s="219"/>
      <c r="BLC99" s="219"/>
      <c r="BLD99" s="219"/>
      <c r="BLE99" s="219"/>
      <c r="BLF99" s="219"/>
      <c r="BLG99" s="219"/>
      <c r="BLH99" s="219"/>
      <c r="BLI99" s="219"/>
      <c r="BLJ99" s="219"/>
      <c r="BLK99" s="219"/>
      <c r="BLL99" s="219"/>
      <c r="BLM99" s="219"/>
      <c r="BLN99" s="219"/>
      <c r="BLO99" s="219"/>
      <c r="BLP99" s="219"/>
      <c r="BLQ99" s="219"/>
      <c r="BLR99" s="219"/>
      <c r="BLS99" s="219"/>
      <c r="BLT99" s="219"/>
      <c r="BLU99" s="219"/>
      <c r="BLV99" s="219"/>
      <c r="BLW99" s="219"/>
      <c r="BLX99" s="219"/>
      <c r="BLY99" s="219"/>
      <c r="BLZ99" s="219"/>
      <c r="BMA99" s="219"/>
      <c r="BMB99" s="219"/>
      <c r="BMC99" s="219"/>
      <c r="BMD99" s="219"/>
      <c r="BME99" s="219"/>
      <c r="BMF99" s="219"/>
      <c r="BMG99" s="219"/>
      <c r="BMH99" s="219"/>
      <c r="BMI99" s="219"/>
      <c r="BMJ99" s="219"/>
      <c r="BMK99" s="219"/>
      <c r="BML99" s="219"/>
      <c r="BMM99" s="219"/>
      <c r="BMN99" s="219"/>
      <c r="BMO99" s="219"/>
      <c r="BMP99" s="219"/>
      <c r="BMQ99" s="219"/>
      <c r="BMR99" s="219"/>
      <c r="BMS99" s="219"/>
      <c r="BMT99" s="219"/>
      <c r="BMU99" s="219"/>
      <c r="BMV99" s="219"/>
      <c r="BMW99" s="219"/>
      <c r="BMX99" s="219"/>
      <c r="BMY99" s="219"/>
      <c r="BMZ99" s="219"/>
      <c r="BNA99" s="219"/>
      <c r="BNB99" s="219"/>
      <c r="BNC99" s="219"/>
      <c r="BND99" s="219"/>
      <c r="BNE99" s="219"/>
      <c r="BNF99" s="219"/>
      <c r="BNG99" s="219"/>
      <c r="BNH99" s="219"/>
      <c r="BNI99" s="219"/>
      <c r="BNJ99" s="219"/>
      <c r="BNK99" s="219"/>
      <c r="BNL99" s="219"/>
      <c r="BNM99" s="219"/>
      <c r="BNN99" s="219"/>
      <c r="BNO99" s="219"/>
      <c r="BNP99" s="219"/>
      <c r="BNQ99" s="219"/>
      <c r="BNR99" s="219"/>
      <c r="BNS99" s="219"/>
      <c r="BNT99" s="219"/>
      <c r="BNU99" s="219"/>
      <c r="BNV99" s="219"/>
      <c r="BNW99" s="219"/>
      <c r="BNX99" s="219"/>
      <c r="BNY99" s="219"/>
      <c r="BNZ99" s="219"/>
      <c r="BOA99" s="219"/>
      <c r="BOB99" s="219"/>
      <c r="BOC99" s="219"/>
      <c r="BOD99" s="219"/>
      <c r="BOE99" s="219"/>
      <c r="BOF99" s="219"/>
      <c r="BOG99" s="219"/>
      <c r="BOH99" s="219"/>
      <c r="BOI99" s="219"/>
      <c r="BOJ99" s="219"/>
      <c r="BOK99" s="219"/>
      <c r="BOL99" s="219"/>
      <c r="BOM99" s="219"/>
      <c r="BON99" s="219"/>
      <c r="BOO99" s="219"/>
      <c r="BOP99" s="219"/>
      <c r="BOQ99" s="219"/>
      <c r="BOR99" s="219"/>
      <c r="BOS99" s="219"/>
      <c r="BOT99" s="219"/>
      <c r="BOU99" s="219"/>
      <c r="BOV99" s="219"/>
      <c r="BOW99" s="219"/>
      <c r="BOX99" s="219"/>
      <c r="BOY99" s="219"/>
      <c r="BOZ99" s="219"/>
      <c r="BPA99" s="219"/>
      <c r="BPB99" s="219"/>
      <c r="BPC99" s="219"/>
      <c r="BPD99" s="219"/>
      <c r="BPE99" s="219"/>
      <c r="BPF99" s="219"/>
      <c r="BPG99" s="219"/>
      <c r="BPH99" s="219"/>
      <c r="BPI99" s="219"/>
      <c r="BPJ99" s="219"/>
      <c r="BPK99" s="219"/>
      <c r="BPL99" s="219"/>
      <c r="BPM99" s="219"/>
      <c r="BPN99" s="219"/>
      <c r="BPO99" s="219"/>
      <c r="BPP99" s="219"/>
      <c r="BPQ99" s="219"/>
      <c r="BPR99" s="219"/>
      <c r="BPS99" s="219"/>
      <c r="BPT99" s="219"/>
      <c r="BPU99" s="219"/>
      <c r="BPV99" s="219"/>
      <c r="BPW99" s="219"/>
      <c r="BPX99" s="219"/>
      <c r="BPY99" s="219"/>
      <c r="BPZ99" s="219"/>
      <c r="BQA99" s="219"/>
      <c r="BQB99" s="219"/>
      <c r="BQC99" s="219"/>
      <c r="BQD99" s="219"/>
      <c r="BQE99" s="219"/>
      <c r="BQF99" s="219"/>
      <c r="BQG99" s="219"/>
      <c r="BQH99" s="219"/>
      <c r="BQI99" s="219"/>
      <c r="BQJ99" s="219"/>
      <c r="BQK99" s="219"/>
      <c r="BQL99" s="219"/>
      <c r="BQM99" s="219"/>
      <c r="BQN99" s="219"/>
      <c r="BQO99" s="219"/>
      <c r="BQP99" s="219"/>
      <c r="BQQ99" s="219"/>
      <c r="BQR99" s="219"/>
      <c r="BQS99" s="219"/>
      <c r="BQT99" s="219"/>
      <c r="BQU99" s="219"/>
      <c r="BQV99" s="219"/>
      <c r="BQW99" s="219"/>
      <c r="BQX99" s="219"/>
      <c r="BQY99" s="219"/>
      <c r="BQZ99" s="219"/>
      <c r="BRA99" s="219"/>
      <c r="BRB99" s="219"/>
      <c r="BRC99" s="219"/>
      <c r="BRD99" s="219"/>
      <c r="BRE99" s="219"/>
      <c r="BRF99" s="219"/>
      <c r="BRG99" s="219"/>
      <c r="BRH99" s="219"/>
      <c r="BRI99" s="219"/>
      <c r="BRJ99" s="219"/>
      <c r="BRK99" s="219"/>
      <c r="BRL99" s="219"/>
      <c r="BRM99" s="219"/>
      <c r="BRN99" s="219"/>
      <c r="BRO99" s="219"/>
      <c r="BRP99" s="219"/>
      <c r="BRQ99" s="219"/>
      <c r="BRR99" s="219"/>
      <c r="BRS99" s="219"/>
      <c r="BRT99" s="219"/>
      <c r="BRU99" s="219"/>
      <c r="BRV99" s="219"/>
      <c r="BRW99" s="219"/>
      <c r="BRX99" s="219"/>
      <c r="BRY99" s="219"/>
      <c r="BRZ99" s="219"/>
      <c r="BSA99" s="219"/>
      <c r="BSB99" s="219"/>
      <c r="BSC99" s="219"/>
      <c r="BSD99" s="219"/>
      <c r="BSE99" s="219"/>
      <c r="BSF99" s="219"/>
      <c r="BSG99" s="219"/>
      <c r="BSH99" s="219"/>
      <c r="BSI99" s="219"/>
      <c r="BSJ99" s="219"/>
      <c r="BSK99" s="219"/>
      <c r="BSL99" s="219"/>
      <c r="BSM99" s="219"/>
      <c r="BSN99" s="219"/>
      <c r="BSO99" s="219"/>
      <c r="BSP99" s="219"/>
      <c r="BSQ99" s="219"/>
      <c r="BSR99" s="219"/>
      <c r="BSS99" s="219"/>
      <c r="BST99" s="219"/>
      <c r="BSU99" s="219"/>
      <c r="BSV99" s="219"/>
      <c r="BSW99" s="219"/>
      <c r="BSX99" s="219"/>
      <c r="BSY99" s="219"/>
      <c r="BSZ99" s="219"/>
      <c r="BTA99" s="219"/>
      <c r="BTB99" s="219"/>
      <c r="BTC99" s="219"/>
      <c r="BTD99" s="219"/>
      <c r="BTE99" s="219"/>
      <c r="BTF99" s="219"/>
      <c r="BTG99" s="219"/>
      <c r="BTH99" s="219"/>
      <c r="BTI99" s="219"/>
      <c r="BTJ99" s="219"/>
      <c r="BTK99" s="219"/>
      <c r="BTL99" s="219"/>
      <c r="BTM99" s="219"/>
      <c r="BTN99" s="219"/>
      <c r="BTO99" s="219"/>
      <c r="BTP99" s="219"/>
      <c r="BTQ99" s="219"/>
      <c r="BTR99" s="219"/>
      <c r="BTS99" s="219"/>
      <c r="BTT99" s="219"/>
      <c r="BTU99" s="219"/>
      <c r="BTV99" s="219"/>
      <c r="BTW99" s="219"/>
      <c r="BTX99" s="219"/>
      <c r="BTY99" s="219"/>
      <c r="BTZ99" s="219"/>
      <c r="BUA99" s="219"/>
      <c r="BUB99" s="219"/>
      <c r="BUC99" s="219"/>
      <c r="BUD99" s="219"/>
      <c r="BUE99" s="219"/>
      <c r="BUF99" s="219"/>
      <c r="BUG99" s="219"/>
      <c r="BUH99" s="219"/>
      <c r="BUI99" s="219"/>
      <c r="BUJ99" s="219"/>
      <c r="BUK99" s="219"/>
      <c r="BUL99" s="219"/>
      <c r="BUM99" s="219"/>
      <c r="BUN99" s="219"/>
      <c r="BUO99" s="219"/>
      <c r="BUP99" s="219"/>
      <c r="BUQ99" s="219"/>
      <c r="BUR99" s="219"/>
      <c r="BUS99" s="219"/>
      <c r="BUT99" s="219"/>
      <c r="BUU99" s="219"/>
      <c r="BUV99" s="219"/>
      <c r="BUW99" s="219"/>
      <c r="BUX99" s="219"/>
      <c r="BUY99" s="219"/>
      <c r="BUZ99" s="219"/>
      <c r="BVA99" s="219"/>
      <c r="BVB99" s="219"/>
      <c r="BVC99" s="219"/>
      <c r="BVD99" s="219"/>
      <c r="BVE99" s="219"/>
      <c r="BVF99" s="219"/>
      <c r="BVG99" s="219"/>
      <c r="BVH99" s="219"/>
      <c r="BVI99" s="219"/>
      <c r="BVJ99" s="219"/>
      <c r="BVK99" s="219"/>
      <c r="BVL99" s="219"/>
      <c r="BVM99" s="219"/>
      <c r="BVN99" s="219"/>
      <c r="BVO99" s="219"/>
      <c r="BVP99" s="219"/>
      <c r="BVQ99" s="219"/>
      <c r="BVR99" s="219"/>
      <c r="BVS99" s="219"/>
      <c r="BVT99" s="219"/>
      <c r="BVU99" s="219"/>
      <c r="BVV99" s="219"/>
      <c r="BVW99" s="219"/>
      <c r="BVX99" s="219"/>
      <c r="BVY99" s="219"/>
      <c r="BVZ99" s="219"/>
      <c r="BWA99" s="219"/>
      <c r="BWB99" s="219"/>
      <c r="BWC99" s="219"/>
      <c r="BWD99" s="219"/>
      <c r="BWE99" s="219"/>
      <c r="BWF99" s="219"/>
      <c r="BWG99" s="219"/>
      <c r="BWH99" s="219"/>
      <c r="BWI99" s="219"/>
      <c r="BWJ99" s="219"/>
      <c r="BWK99" s="219"/>
      <c r="BWL99" s="219"/>
      <c r="BWM99" s="219"/>
      <c r="BWN99" s="219"/>
      <c r="BWO99" s="219"/>
      <c r="BWP99" s="219"/>
      <c r="BWQ99" s="219"/>
      <c r="BWR99" s="219"/>
      <c r="BWS99" s="219"/>
      <c r="BWT99" s="219"/>
      <c r="BWU99" s="219"/>
      <c r="BWV99" s="219"/>
      <c r="BWW99" s="219"/>
      <c r="BWX99" s="219"/>
      <c r="BWY99" s="219"/>
      <c r="BWZ99" s="219"/>
      <c r="BXA99" s="219"/>
      <c r="BXB99" s="219"/>
      <c r="BXC99" s="219"/>
      <c r="BXD99" s="219"/>
      <c r="BXE99" s="219"/>
      <c r="BXF99" s="219"/>
      <c r="BXG99" s="219"/>
      <c r="BXH99" s="219"/>
      <c r="BXI99" s="219"/>
      <c r="BXJ99" s="219"/>
      <c r="BXK99" s="219"/>
      <c r="BXL99" s="219"/>
      <c r="BXM99" s="219"/>
      <c r="BXN99" s="219"/>
      <c r="BXO99" s="219"/>
      <c r="BXP99" s="219"/>
      <c r="BXQ99" s="219"/>
      <c r="BXR99" s="219"/>
      <c r="BXS99" s="219"/>
      <c r="BXT99" s="219"/>
      <c r="BXU99" s="219"/>
      <c r="BXV99" s="219"/>
      <c r="BXW99" s="219"/>
      <c r="BXX99" s="219"/>
      <c r="BXY99" s="219"/>
      <c r="BXZ99" s="219"/>
      <c r="BYA99" s="219"/>
      <c r="BYB99" s="219"/>
      <c r="BYC99" s="219"/>
      <c r="BYD99" s="219"/>
      <c r="BYE99" s="219"/>
      <c r="BYF99" s="219"/>
      <c r="BYG99" s="219"/>
      <c r="BYH99" s="219"/>
      <c r="BYI99" s="219"/>
      <c r="BYJ99" s="219"/>
      <c r="BYK99" s="219"/>
      <c r="BYL99" s="219"/>
      <c r="BYM99" s="219"/>
      <c r="BYN99" s="219"/>
      <c r="BYO99" s="219"/>
      <c r="BYP99" s="219"/>
      <c r="BYQ99" s="219"/>
      <c r="BYR99" s="219"/>
      <c r="BYS99" s="219"/>
      <c r="BYT99" s="219"/>
      <c r="BYU99" s="219"/>
      <c r="BYV99" s="219"/>
      <c r="BYW99" s="219"/>
      <c r="BYX99" s="219"/>
      <c r="BYY99" s="219"/>
      <c r="BYZ99" s="219"/>
      <c r="BZA99" s="219"/>
      <c r="BZB99" s="219"/>
      <c r="BZC99" s="219"/>
      <c r="BZD99" s="219"/>
      <c r="BZE99" s="219"/>
      <c r="BZF99" s="219"/>
      <c r="BZG99" s="219"/>
      <c r="BZH99" s="219"/>
      <c r="BZI99" s="219"/>
      <c r="BZJ99" s="219"/>
      <c r="BZK99" s="219"/>
      <c r="BZL99" s="219"/>
      <c r="BZM99" s="219"/>
      <c r="BZN99" s="219"/>
      <c r="BZO99" s="219"/>
      <c r="BZP99" s="219"/>
      <c r="BZQ99" s="219"/>
      <c r="BZR99" s="219"/>
      <c r="BZS99" s="219"/>
      <c r="BZT99" s="219"/>
      <c r="BZU99" s="219"/>
      <c r="BZV99" s="219"/>
      <c r="BZW99" s="219"/>
      <c r="BZX99" s="219"/>
      <c r="BZY99" s="219"/>
      <c r="BZZ99" s="219"/>
      <c r="CAA99" s="219"/>
      <c r="CAB99" s="219"/>
      <c r="CAC99" s="219"/>
      <c r="CAD99" s="219"/>
      <c r="CAE99" s="219"/>
      <c r="CAF99" s="219"/>
      <c r="CAG99" s="219"/>
      <c r="CAH99" s="219"/>
      <c r="CAI99" s="219"/>
      <c r="CAJ99" s="219"/>
      <c r="CAK99" s="219"/>
      <c r="CAL99" s="219"/>
      <c r="CAM99" s="219"/>
      <c r="CAN99" s="219"/>
      <c r="CAO99" s="219"/>
      <c r="CAP99" s="219"/>
      <c r="CAQ99" s="219"/>
      <c r="CAR99" s="219"/>
      <c r="CAS99" s="219"/>
      <c r="CAT99" s="219"/>
      <c r="CAU99" s="219"/>
      <c r="CAV99" s="219"/>
      <c r="CAW99" s="219"/>
      <c r="CAX99" s="219"/>
      <c r="CAY99" s="219"/>
      <c r="CAZ99" s="219"/>
      <c r="CBA99" s="219"/>
      <c r="CBB99" s="219"/>
      <c r="CBC99" s="219"/>
      <c r="CBD99" s="219"/>
      <c r="CBE99" s="219"/>
      <c r="CBF99" s="219"/>
      <c r="CBG99" s="219"/>
      <c r="CBH99" s="219"/>
      <c r="CBI99" s="219"/>
      <c r="CBJ99" s="219"/>
      <c r="CBK99" s="219"/>
      <c r="CBL99" s="219"/>
      <c r="CBM99" s="219"/>
      <c r="CBN99" s="219"/>
      <c r="CBO99" s="219"/>
      <c r="CBP99" s="219"/>
      <c r="CBQ99" s="219"/>
      <c r="CBR99" s="219"/>
      <c r="CBS99" s="219"/>
      <c r="CBT99" s="219"/>
      <c r="CBU99" s="219"/>
      <c r="CBV99" s="219"/>
      <c r="CBW99" s="219"/>
      <c r="CBX99" s="219"/>
      <c r="CBY99" s="219"/>
      <c r="CBZ99" s="219"/>
      <c r="CCA99" s="219"/>
      <c r="CCB99" s="219"/>
      <c r="CCC99" s="219"/>
      <c r="CCD99" s="219"/>
      <c r="CCE99" s="219"/>
      <c r="CCF99" s="219"/>
      <c r="CCG99" s="219"/>
      <c r="CCH99" s="219"/>
      <c r="CCI99" s="219"/>
      <c r="CCJ99" s="219"/>
      <c r="CCK99" s="219"/>
      <c r="CCL99" s="219"/>
      <c r="CCM99" s="219"/>
      <c r="CCN99" s="219"/>
      <c r="CCO99" s="219"/>
      <c r="CCP99" s="219"/>
      <c r="CCQ99" s="219"/>
      <c r="CCR99" s="219"/>
      <c r="CCS99" s="219"/>
      <c r="CCT99" s="219"/>
      <c r="CCU99" s="219"/>
      <c r="CCV99" s="219"/>
      <c r="CCW99" s="219"/>
      <c r="CCX99" s="219"/>
      <c r="CCY99" s="219"/>
      <c r="CCZ99" s="219"/>
      <c r="CDA99" s="219"/>
      <c r="CDB99" s="219"/>
      <c r="CDC99" s="219"/>
      <c r="CDD99" s="219"/>
      <c r="CDE99" s="219"/>
      <c r="CDF99" s="219"/>
      <c r="CDG99" s="219"/>
      <c r="CDH99" s="219"/>
      <c r="CDI99" s="219"/>
      <c r="CDJ99" s="219"/>
      <c r="CDK99" s="219"/>
      <c r="CDL99" s="219"/>
      <c r="CDM99" s="219"/>
      <c r="CDN99" s="219"/>
      <c r="CDO99" s="219"/>
      <c r="CDP99" s="219"/>
      <c r="CDQ99" s="219"/>
      <c r="CDR99" s="219"/>
      <c r="CDS99" s="219"/>
      <c r="CDT99" s="219"/>
      <c r="CDU99" s="219"/>
      <c r="CDV99" s="219"/>
      <c r="CDW99" s="219"/>
      <c r="CDX99" s="219"/>
      <c r="CDY99" s="219"/>
      <c r="CDZ99" s="219"/>
      <c r="CEA99" s="219"/>
      <c r="CEB99" s="219"/>
      <c r="CEC99" s="219"/>
      <c r="CED99" s="219"/>
      <c r="CEE99" s="219"/>
      <c r="CEF99" s="219"/>
      <c r="CEG99" s="219"/>
      <c r="CEH99" s="219"/>
      <c r="CEI99" s="219"/>
      <c r="CEJ99" s="219"/>
      <c r="CEK99" s="219"/>
      <c r="CEL99" s="219"/>
      <c r="CEM99" s="219"/>
      <c r="CEN99" s="219"/>
      <c r="CEO99" s="219"/>
      <c r="CEP99" s="219"/>
      <c r="CEQ99" s="219"/>
      <c r="CER99" s="219"/>
      <c r="CES99" s="219"/>
      <c r="CET99" s="219"/>
      <c r="CEU99" s="219"/>
      <c r="CEV99" s="219"/>
      <c r="CEW99" s="219"/>
      <c r="CEX99" s="219"/>
      <c r="CEY99" s="219"/>
      <c r="CEZ99" s="219"/>
      <c r="CFA99" s="219"/>
      <c r="CFB99" s="219"/>
      <c r="CFC99" s="219"/>
      <c r="CFD99" s="219"/>
      <c r="CFE99" s="219"/>
      <c r="CFF99" s="219"/>
      <c r="CFG99" s="219"/>
      <c r="CFH99" s="219"/>
      <c r="CFI99" s="219"/>
      <c r="CFJ99" s="219"/>
      <c r="CFK99" s="219"/>
      <c r="CFL99" s="219"/>
      <c r="CFM99" s="219"/>
      <c r="CFN99" s="219"/>
      <c r="CFO99" s="219"/>
      <c r="CFP99" s="219"/>
      <c r="CFQ99" s="219"/>
      <c r="CFR99" s="219"/>
      <c r="CFS99" s="219"/>
      <c r="CFT99" s="219"/>
      <c r="CFU99" s="219"/>
      <c r="CFV99" s="219"/>
      <c r="CFW99" s="219"/>
      <c r="CFX99" s="219"/>
      <c r="CFY99" s="219"/>
      <c r="CFZ99" s="219"/>
      <c r="CGA99" s="219"/>
      <c r="CGB99" s="219"/>
      <c r="CGC99" s="219"/>
      <c r="CGD99" s="219"/>
      <c r="CGE99" s="219"/>
      <c r="CGF99" s="219"/>
      <c r="CGG99" s="219"/>
      <c r="CGH99" s="219"/>
      <c r="CGI99" s="219"/>
      <c r="CGJ99" s="219"/>
      <c r="CGK99" s="219"/>
      <c r="CGL99" s="219"/>
      <c r="CGM99" s="219"/>
      <c r="CGN99" s="219"/>
      <c r="CGO99" s="219"/>
      <c r="CGP99" s="219"/>
      <c r="CGQ99" s="219"/>
      <c r="CGR99" s="219"/>
      <c r="CGS99" s="219"/>
      <c r="CGT99" s="219"/>
      <c r="CGU99" s="219"/>
      <c r="CGV99" s="219"/>
      <c r="CGW99" s="219"/>
      <c r="CGX99" s="219"/>
      <c r="CGY99" s="219"/>
      <c r="CGZ99" s="219"/>
      <c r="CHA99" s="219"/>
      <c r="CHB99" s="219"/>
      <c r="CHC99" s="219"/>
      <c r="CHD99" s="219"/>
      <c r="CHE99" s="219"/>
      <c r="CHF99" s="219"/>
      <c r="CHG99" s="219"/>
      <c r="CHH99" s="219"/>
      <c r="CHI99" s="219"/>
      <c r="CHJ99" s="219"/>
      <c r="CHK99" s="219"/>
      <c r="CHL99" s="219"/>
      <c r="CHM99" s="219"/>
      <c r="CHN99" s="219"/>
      <c r="CHO99" s="219"/>
      <c r="CHP99" s="219"/>
      <c r="CHQ99" s="219"/>
      <c r="CHR99" s="219"/>
      <c r="CHS99" s="219"/>
      <c r="CHT99" s="219"/>
      <c r="CHU99" s="219"/>
      <c r="CHV99" s="219"/>
      <c r="CHW99" s="219"/>
      <c r="CHX99" s="219"/>
      <c r="CHY99" s="219"/>
      <c r="CHZ99" s="219"/>
      <c r="CIA99" s="219"/>
      <c r="CIB99" s="219"/>
      <c r="CIC99" s="219"/>
      <c r="CID99" s="219"/>
      <c r="CIE99" s="219"/>
      <c r="CIF99" s="219"/>
      <c r="CIG99" s="219"/>
      <c r="CIH99" s="219"/>
      <c r="CII99" s="219"/>
      <c r="CIJ99" s="219"/>
      <c r="CIK99" s="219"/>
      <c r="CIL99" s="219"/>
      <c r="CIM99" s="219"/>
      <c r="CIN99" s="219"/>
      <c r="CIO99" s="219"/>
      <c r="CIP99" s="219"/>
      <c r="CIQ99" s="219"/>
      <c r="CIR99" s="219"/>
      <c r="CIS99" s="219"/>
      <c r="CIT99" s="219"/>
      <c r="CIU99" s="219"/>
      <c r="CIV99" s="219"/>
      <c r="CIW99" s="219"/>
      <c r="CIX99" s="219"/>
      <c r="CIY99" s="219"/>
      <c r="CIZ99" s="219"/>
      <c r="CJA99" s="219"/>
      <c r="CJB99" s="219"/>
      <c r="CJC99" s="219"/>
      <c r="CJD99" s="219"/>
      <c r="CJE99" s="219"/>
      <c r="CJF99" s="219"/>
      <c r="CJG99" s="219"/>
      <c r="CJH99" s="219"/>
      <c r="CJI99" s="219"/>
      <c r="CJJ99" s="219"/>
      <c r="CJK99" s="219"/>
      <c r="CJL99" s="219"/>
      <c r="CJM99" s="219"/>
      <c r="CJN99" s="219"/>
      <c r="CJO99" s="219"/>
      <c r="CJP99" s="219"/>
      <c r="CJQ99" s="219"/>
      <c r="CJR99" s="219"/>
      <c r="CJS99" s="219"/>
      <c r="CJT99" s="219"/>
      <c r="CJU99" s="219"/>
      <c r="CJV99" s="219"/>
      <c r="CJW99" s="219"/>
      <c r="CJX99" s="219"/>
      <c r="CJY99" s="219"/>
      <c r="CJZ99" s="219"/>
      <c r="CKA99" s="219"/>
      <c r="CKB99" s="219"/>
      <c r="CKC99" s="219"/>
      <c r="CKD99" s="219"/>
      <c r="CKE99" s="219"/>
      <c r="CKF99" s="219"/>
      <c r="CKG99" s="219"/>
      <c r="CKH99" s="219"/>
      <c r="CKI99" s="219"/>
      <c r="CKJ99" s="219"/>
      <c r="CKK99" s="219"/>
      <c r="CKL99" s="219"/>
      <c r="CKM99" s="219"/>
      <c r="CKN99" s="219"/>
      <c r="CKO99" s="219"/>
      <c r="CKP99" s="219"/>
      <c r="CKQ99" s="219"/>
      <c r="CKR99" s="219"/>
      <c r="CKS99" s="219"/>
      <c r="CKT99" s="219"/>
      <c r="CKU99" s="219"/>
      <c r="CKV99" s="219"/>
      <c r="CKW99" s="219"/>
      <c r="CKX99" s="219"/>
      <c r="CKY99" s="219"/>
      <c r="CKZ99" s="219"/>
      <c r="CLA99" s="219"/>
      <c r="CLB99" s="219"/>
      <c r="CLC99" s="219"/>
      <c r="CLD99" s="219"/>
      <c r="CLE99" s="219"/>
      <c r="CLF99" s="219"/>
      <c r="CLG99" s="219"/>
      <c r="CLH99" s="219"/>
      <c r="CLI99" s="219"/>
      <c r="CLJ99" s="219"/>
      <c r="CLK99" s="219"/>
      <c r="CLL99" s="219"/>
      <c r="CLM99" s="219"/>
      <c r="CLN99" s="219"/>
      <c r="CLO99" s="219"/>
      <c r="CLP99" s="219"/>
      <c r="CLQ99" s="219"/>
      <c r="CLR99" s="219"/>
      <c r="CLS99" s="219"/>
      <c r="CLT99" s="219"/>
      <c r="CLU99" s="219"/>
      <c r="CLV99" s="219"/>
      <c r="CLW99" s="219"/>
      <c r="CLX99" s="219"/>
      <c r="CLY99" s="219"/>
      <c r="CLZ99" s="219"/>
      <c r="CMA99" s="219"/>
      <c r="CMB99" s="219"/>
      <c r="CMC99" s="219"/>
      <c r="CMD99" s="219"/>
      <c r="CME99" s="219"/>
      <c r="CMF99" s="219"/>
      <c r="CMG99" s="219"/>
      <c r="CMH99" s="219"/>
      <c r="CMI99" s="219"/>
      <c r="CMJ99" s="219"/>
      <c r="CMK99" s="219"/>
      <c r="CML99" s="219"/>
      <c r="CMM99" s="219"/>
      <c r="CMN99" s="219"/>
      <c r="CMO99" s="219"/>
      <c r="CMP99" s="219"/>
      <c r="CMQ99" s="219"/>
      <c r="CMR99" s="219"/>
      <c r="CMS99" s="219"/>
      <c r="CMT99" s="219"/>
      <c r="CMU99" s="219"/>
      <c r="CMV99" s="219"/>
      <c r="CMW99" s="219"/>
      <c r="CMX99" s="219"/>
      <c r="CMY99" s="219"/>
      <c r="CMZ99" s="219"/>
      <c r="CNA99" s="219"/>
      <c r="CNB99" s="219"/>
      <c r="CNC99" s="219"/>
      <c r="CND99" s="219"/>
      <c r="CNE99" s="219"/>
      <c r="CNF99" s="219"/>
      <c r="CNG99" s="219"/>
      <c r="CNH99" s="219"/>
      <c r="CNI99" s="219"/>
      <c r="CNJ99" s="219"/>
      <c r="CNK99" s="219"/>
      <c r="CNL99" s="219"/>
      <c r="CNM99" s="219"/>
      <c r="CNN99" s="219"/>
      <c r="CNO99" s="219"/>
      <c r="CNP99" s="219"/>
      <c r="CNQ99" s="219"/>
      <c r="CNR99" s="219"/>
      <c r="CNS99" s="219"/>
      <c r="CNT99" s="219"/>
      <c r="CNU99" s="219"/>
      <c r="CNV99" s="219"/>
      <c r="CNW99" s="219"/>
      <c r="CNX99" s="219"/>
      <c r="CNY99" s="219"/>
      <c r="CNZ99" s="219"/>
      <c r="COA99" s="219"/>
      <c r="COB99" s="219"/>
      <c r="COC99" s="219"/>
      <c r="COD99" s="219"/>
      <c r="COE99" s="219"/>
      <c r="COF99" s="219"/>
      <c r="COG99" s="219"/>
      <c r="COH99" s="219"/>
      <c r="COI99" s="219"/>
      <c r="COJ99" s="219"/>
      <c r="COK99" s="219"/>
      <c r="COL99" s="219"/>
      <c r="COM99" s="219"/>
      <c r="CON99" s="219"/>
      <c r="COO99" s="219"/>
      <c r="COP99" s="219"/>
      <c r="COQ99" s="219"/>
      <c r="COR99" s="219"/>
      <c r="COS99" s="219"/>
      <c r="COT99" s="219"/>
      <c r="COU99" s="219"/>
      <c r="COV99" s="219"/>
      <c r="COW99" s="219"/>
      <c r="COX99" s="219"/>
      <c r="COY99" s="219"/>
      <c r="COZ99" s="219"/>
      <c r="CPA99" s="219"/>
      <c r="CPB99" s="219"/>
      <c r="CPC99" s="219"/>
      <c r="CPD99" s="219"/>
      <c r="CPE99" s="219"/>
      <c r="CPF99" s="219"/>
      <c r="CPG99" s="219"/>
      <c r="CPH99" s="219"/>
      <c r="CPI99" s="219"/>
      <c r="CPJ99" s="219"/>
      <c r="CPK99" s="219"/>
      <c r="CPL99" s="219"/>
      <c r="CPM99" s="219"/>
      <c r="CPN99" s="219"/>
      <c r="CPO99" s="219"/>
      <c r="CPP99" s="219"/>
      <c r="CPQ99" s="219"/>
      <c r="CPR99" s="219"/>
      <c r="CPS99" s="219"/>
      <c r="CPT99" s="219"/>
      <c r="CPU99" s="219"/>
      <c r="CPV99" s="219"/>
      <c r="CPW99" s="219"/>
      <c r="CPX99" s="219"/>
      <c r="CPY99" s="219"/>
      <c r="CPZ99" s="219"/>
      <c r="CQA99" s="219"/>
      <c r="CQB99" s="219"/>
      <c r="CQC99" s="219"/>
      <c r="CQD99" s="219"/>
      <c r="CQE99" s="219"/>
      <c r="CQF99" s="219"/>
      <c r="CQG99" s="219"/>
      <c r="CQH99" s="219"/>
      <c r="CQI99" s="219"/>
      <c r="CQJ99" s="219"/>
      <c r="CQK99" s="219"/>
      <c r="CQL99" s="219"/>
      <c r="CQM99" s="219"/>
      <c r="CQN99" s="219"/>
      <c r="CQO99" s="219"/>
      <c r="CQP99" s="219"/>
      <c r="CQQ99" s="219"/>
      <c r="CQR99" s="219"/>
      <c r="CQS99" s="219"/>
      <c r="CQT99" s="219"/>
      <c r="CQU99" s="219"/>
      <c r="CQV99" s="219"/>
      <c r="CQW99" s="219"/>
      <c r="CQX99" s="219"/>
      <c r="CQY99" s="219"/>
      <c r="CQZ99" s="219"/>
      <c r="CRA99" s="219"/>
      <c r="CRB99" s="219"/>
      <c r="CRC99" s="219"/>
      <c r="CRD99" s="219"/>
      <c r="CRE99" s="219"/>
      <c r="CRF99" s="219"/>
      <c r="CRG99" s="219"/>
      <c r="CRH99" s="219"/>
      <c r="CRI99" s="219"/>
      <c r="CRJ99" s="219"/>
      <c r="CRK99" s="219"/>
      <c r="CRL99" s="219"/>
      <c r="CRM99" s="219"/>
      <c r="CRN99" s="219"/>
      <c r="CRO99" s="219"/>
      <c r="CRP99" s="219"/>
      <c r="CRQ99" s="219"/>
      <c r="CRR99" s="219"/>
      <c r="CRS99" s="219"/>
      <c r="CRT99" s="219"/>
      <c r="CRU99" s="219"/>
      <c r="CRV99" s="219"/>
      <c r="CRW99" s="219"/>
      <c r="CRX99" s="219"/>
      <c r="CRY99" s="219"/>
      <c r="CRZ99" s="219"/>
      <c r="CSA99" s="219"/>
      <c r="CSB99" s="219"/>
      <c r="CSC99" s="219"/>
      <c r="CSD99" s="219"/>
      <c r="CSE99" s="219"/>
      <c r="CSF99" s="219"/>
      <c r="CSG99" s="219"/>
      <c r="CSH99" s="219"/>
      <c r="CSI99" s="219"/>
      <c r="CSJ99" s="219"/>
      <c r="CSK99" s="219"/>
      <c r="CSL99" s="219"/>
      <c r="CSM99" s="219"/>
      <c r="CSN99" s="219"/>
      <c r="CSO99" s="219"/>
      <c r="CSP99" s="219"/>
      <c r="CSQ99" s="219"/>
      <c r="CSR99" s="219"/>
      <c r="CSS99" s="219"/>
      <c r="CST99" s="219"/>
      <c r="CSU99" s="219"/>
      <c r="CSV99" s="219"/>
      <c r="CSW99" s="219"/>
      <c r="CSX99" s="219"/>
      <c r="CSY99" s="219"/>
      <c r="CSZ99" s="219"/>
      <c r="CTA99" s="219"/>
      <c r="CTB99" s="219"/>
      <c r="CTC99" s="219"/>
      <c r="CTD99" s="219"/>
      <c r="CTE99" s="219"/>
      <c r="CTF99" s="219"/>
      <c r="CTG99" s="219"/>
      <c r="CTH99" s="219"/>
      <c r="CTI99" s="219"/>
      <c r="CTJ99" s="219"/>
      <c r="CTK99" s="219"/>
      <c r="CTL99" s="219"/>
      <c r="CTM99" s="219"/>
      <c r="CTN99" s="219"/>
      <c r="CTO99" s="219"/>
      <c r="CTP99" s="219"/>
      <c r="CTQ99" s="219"/>
      <c r="CTR99" s="219"/>
      <c r="CTS99" s="219"/>
      <c r="CTT99" s="219"/>
      <c r="CTU99" s="219"/>
      <c r="CTV99" s="219"/>
      <c r="CTW99" s="219"/>
      <c r="CTX99" s="219"/>
      <c r="CTY99" s="219"/>
      <c r="CTZ99" s="219"/>
      <c r="CUA99" s="219"/>
      <c r="CUB99" s="219"/>
      <c r="CUC99" s="219"/>
      <c r="CUD99" s="219"/>
      <c r="CUE99" s="219"/>
      <c r="CUF99" s="219"/>
      <c r="CUG99" s="219"/>
      <c r="CUH99" s="219"/>
      <c r="CUI99" s="219"/>
      <c r="CUJ99" s="219"/>
      <c r="CUK99" s="219"/>
      <c r="CUL99" s="219"/>
      <c r="CUM99" s="219"/>
      <c r="CUN99" s="219"/>
      <c r="CUO99" s="219"/>
      <c r="CUP99" s="219"/>
      <c r="CUQ99" s="219"/>
      <c r="CUR99" s="219"/>
      <c r="CUS99" s="219"/>
      <c r="CUT99" s="219"/>
      <c r="CUU99" s="219"/>
      <c r="CUV99" s="219"/>
      <c r="CUW99" s="219"/>
      <c r="CUX99" s="219"/>
      <c r="CUY99" s="219"/>
      <c r="CUZ99" s="219"/>
      <c r="CVA99" s="219"/>
      <c r="CVB99" s="219"/>
      <c r="CVC99" s="219"/>
      <c r="CVD99" s="219"/>
      <c r="CVE99" s="219"/>
      <c r="CVF99" s="219"/>
      <c r="CVG99" s="219"/>
      <c r="CVH99" s="219"/>
      <c r="CVI99" s="219"/>
      <c r="CVJ99" s="219"/>
      <c r="CVK99" s="219"/>
      <c r="CVL99" s="219"/>
      <c r="CVM99" s="219"/>
      <c r="CVN99" s="219"/>
      <c r="CVO99" s="219"/>
      <c r="CVP99" s="219"/>
      <c r="CVQ99" s="219"/>
      <c r="CVR99" s="219"/>
      <c r="CVS99" s="219"/>
      <c r="CVT99" s="219"/>
      <c r="CVU99" s="219"/>
      <c r="CVV99" s="219"/>
      <c r="CVW99" s="219"/>
      <c r="CVX99" s="219"/>
      <c r="CVY99" s="219"/>
      <c r="CVZ99" s="219"/>
      <c r="CWA99" s="219"/>
      <c r="CWB99" s="219"/>
      <c r="CWC99" s="219"/>
      <c r="CWD99" s="219"/>
      <c r="CWE99" s="219"/>
      <c r="CWF99" s="219"/>
      <c r="CWG99" s="219"/>
      <c r="CWH99" s="219"/>
      <c r="CWI99" s="219"/>
      <c r="CWJ99" s="219"/>
      <c r="CWK99" s="219"/>
      <c r="CWL99" s="219"/>
      <c r="CWM99" s="219"/>
      <c r="CWN99" s="219"/>
      <c r="CWO99" s="219"/>
      <c r="CWP99" s="219"/>
      <c r="CWQ99" s="219"/>
      <c r="CWR99" s="219"/>
      <c r="CWS99" s="219"/>
      <c r="CWT99" s="219"/>
      <c r="CWU99" s="219"/>
      <c r="CWV99" s="219"/>
      <c r="CWW99" s="219"/>
      <c r="CWX99" s="219"/>
      <c r="CWY99" s="219"/>
      <c r="CWZ99" s="219"/>
      <c r="CXA99" s="219"/>
      <c r="CXB99" s="219"/>
      <c r="CXC99" s="219"/>
      <c r="CXD99" s="219"/>
      <c r="CXE99" s="219"/>
      <c r="CXF99" s="219"/>
      <c r="CXG99" s="219"/>
      <c r="CXH99" s="219"/>
      <c r="CXI99" s="219"/>
      <c r="CXJ99" s="219"/>
      <c r="CXK99" s="219"/>
      <c r="CXL99" s="219"/>
      <c r="CXM99" s="219"/>
      <c r="CXN99" s="219"/>
      <c r="CXO99" s="219"/>
      <c r="CXP99" s="219"/>
      <c r="CXQ99" s="219"/>
      <c r="CXR99" s="219"/>
      <c r="CXS99" s="219"/>
      <c r="CXT99" s="219"/>
      <c r="CXU99" s="219"/>
      <c r="CXV99" s="219"/>
      <c r="CXW99" s="219"/>
      <c r="CXX99" s="219"/>
      <c r="CXY99" s="219"/>
      <c r="CXZ99" s="219"/>
      <c r="CYA99" s="219"/>
      <c r="CYB99" s="219"/>
      <c r="CYC99" s="219"/>
      <c r="CYD99" s="219"/>
      <c r="CYE99" s="219"/>
      <c r="CYF99" s="219"/>
      <c r="CYG99" s="219"/>
      <c r="CYH99" s="219"/>
      <c r="CYI99" s="219"/>
      <c r="CYJ99" s="219"/>
      <c r="CYK99" s="219"/>
      <c r="CYL99" s="219"/>
      <c r="CYM99" s="219"/>
      <c r="CYN99" s="219"/>
      <c r="CYO99" s="219"/>
      <c r="CYP99" s="219"/>
      <c r="CYQ99" s="219"/>
      <c r="CYR99" s="219"/>
      <c r="CYS99" s="219"/>
      <c r="CYT99" s="219"/>
      <c r="CYU99" s="219"/>
      <c r="CYV99" s="219"/>
      <c r="CYW99" s="219"/>
      <c r="CYX99" s="219"/>
      <c r="CYY99" s="219"/>
      <c r="CYZ99" s="219"/>
      <c r="CZA99" s="219"/>
      <c r="CZB99" s="219"/>
      <c r="CZC99" s="219"/>
      <c r="CZD99" s="219"/>
      <c r="CZE99" s="219"/>
      <c r="CZF99" s="219"/>
      <c r="CZG99" s="219"/>
      <c r="CZH99" s="219"/>
      <c r="CZI99" s="219"/>
      <c r="CZJ99" s="219"/>
      <c r="CZK99" s="219"/>
      <c r="CZL99" s="219"/>
      <c r="CZM99" s="219"/>
      <c r="CZN99" s="219"/>
      <c r="CZO99" s="219"/>
      <c r="CZP99" s="219"/>
      <c r="CZQ99" s="219"/>
      <c r="CZR99" s="219"/>
      <c r="CZS99" s="219"/>
      <c r="CZT99" s="219"/>
      <c r="CZU99" s="219"/>
      <c r="CZV99" s="219"/>
      <c r="CZW99" s="219"/>
      <c r="CZX99" s="219"/>
      <c r="CZY99" s="219"/>
      <c r="CZZ99" s="219"/>
      <c r="DAA99" s="219"/>
      <c r="DAB99" s="219"/>
      <c r="DAC99" s="219"/>
      <c r="DAD99" s="219"/>
      <c r="DAE99" s="219"/>
      <c r="DAF99" s="219"/>
      <c r="DAG99" s="219"/>
      <c r="DAH99" s="219"/>
      <c r="DAI99" s="219"/>
      <c r="DAJ99" s="219"/>
      <c r="DAK99" s="219"/>
      <c r="DAL99" s="219"/>
      <c r="DAM99" s="219"/>
      <c r="DAN99" s="219"/>
      <c r="DAO99" s="219"/>
      <c r="DAP99" s="219"/>
      <c r="DAQ99" s="219"/>
      <c r="DAR99" s="219"/>
      <c r="DAS99" s="219"/>
      <c r="DAT99" s="219"/>
      <c r="DAU99" s="219"/>
      <c r="DAV99" s="219"/>
      <c r="DAW99" s="219"/>
      <c r="DAX99" s="219"/>
      <c r="DAY99" s="219"/>
      <c r="DAZ99" s="219"/>
      <c r="DBA99" s="219"/>
      <c r="DBB99" s="219"/>
      <c r="DBC99" s="219"/>
      <c r="DBD99" s="219"/>
      <c r="DBE99" s="219"/>
      <c r="DBF99" s="219"/>
      <c r="DBG99" s="219"/>
      <c r="DBH99" s="219"/>
      <c r="DBI99" s="219"/>
      <c r="DBJ99" s="219"/>
      <c r="DBK99" s="219"/>
      <c r="DBL99" s="219"/>
      <c r="DBM99" s="219"/>
      <c r="DBN99" s="219"/>
      <c r="DBO99" s="219"/>
      <c r="DBP99" s="219"/>
      <c r="DBQ99" s="219"/>
      <c r="DBR99" s="219"/>
      <c r="DBS99" s="219"/>
      <c r="DBT99" s="219"/>
      <c r="DBU99" s="219"/>
      <c r="DBV99" s="219"/>
      <c r="DBW99" s="219"/>
      <c r="DBX99" s="219"/>
      <c r="DBY99" s="219"/>
      <c r="DBZ99" s="219"/>
      <c r="DCA99" s="219"/>
      <c r="DCB99" s="219"/>
      <c r="DCC99" s="219"/>
      <c r="DCD99" s="219"/>
      <c r="DCE99" s="219"/>
      <c r="DCF99" s="219"/>
      <c r="DCG99" s="219"/>
      <c r="DCH99" s="219"/>
      <c r="DCI99" s="219"/>
      <c r="DCJ99" s="219"/>
      <c r="DCK99" s="219"/>
      <c r="DCL99" s="219"/>
      <c r="DCM99" s="219"/>
      <c r="DCN99" s="219"/>
      <c r="DCO99" s="219"/>
      <c r="DCP99" s="219"/>
      <c r="DCQ99" s="219"/>
      <c r="DCR99" s="219"/>
      <c r="DCS99" s="219"/>
      <c r="DCT99" s="219"/>
      <c r="DCU99" s="219"/>
      <c r="DCV99" s="219"/>
      <c r="DCW99" s="219"/>
      <c r="DCX99" s="219"/>
      <c r="DCY99" s="219"/>
      <c r="DCZ99" s="219"/>
      <c r="DDA99" s="219"/>
      <c r="DDB99" s="219"/>
      <c r="DDC99" s="219"/>
      <c r="DDD99" s="219"/>
      <c r="DDE99" s="219"/>
      <c r="DDF99" s="219"/>
      <c r="DDG99" s="219"/>
      <c r="DDH99" s="219"/>
      <c r="DDI99" s="219"/>
      <c r="DDJ99" s="219"/>
      <c r="DDK99" s="219"/>
      <c r="DDL99" s="219"/>
      <c r="DDM99" s="219"/>
      <c r="DDN99" s="219"/>
      <c r="DDO99" s="219"/>
      <c r="DDP99" s="219"/>
      <c r="DDQ99" s="219"/>
      <c r="DDR99" s="219"/>
      <c r="DDS99" s="219"/>
      <c r="DDT99" s="219"/>
      <c r="DDU99" s="219"/>
      <c r="DDV99" s="219"/>
      <c r="DDW99" s="219"/>
      <c r="DDX99" s="219"/>
      <c r="DDY99" s="219"/>
      <c r="DDZ99" s="219"/>
      <c r="DEA99" s="219"/>
      <c r="DEB99" s="219"/>
      <c r="DEC99" s="219"/>
      <c r="DED99" s="219"/>
      <c r="DEE99" s="219"/>
      <c r="DEF99" s="219"/>
      <c r="DEG99" s="219"/>
      <c r="DEH99" s="219"/>
      <c r="DEI99" s="219"/>
      <c r="DEJ99" s="219"/>
      <c r="DEK99" s="219"/>
      <c r="DEL99" s="219"/>
      <c r="DEM99" s="219"/>
      <c r="DEN99" s="219"/>
      <c r="DEO99" s="219"/>
      <c r="DEP99" s="219"/>
      <c r="DEQ99" s="219"/>
      <c r="DER99" s="219"/>
      <c r="DES99" s="219"/>
      <c r="DET99" s="219"/>
      <c r="DEU99" s="219"/>
      <c r="DEV99" s="219"/>
      <c r="DEW99" s="219"/>
      <c r="DEX99" s="219"/>
      <c r="DEY99" s="219"/>
      <c r="DEZ99" s="219"/>
      <c r="DFA99" s="219"/>
      <c r="DFB99" s="219"/>
      <c r="DFC99" s="219"/>
      <c r="DFD99" s="219"/>
      <c r="DFE99" s="219"/>
      <c r="DFF99" s="219"/>
      <c r="DFG99" s="219"/>
      <c r="DFH99" s="219"/>
      <c r="DFI99" s="219"/>
      <c r="DFJ99" s="219"/>
      <c r="DFK99" s="219"/>
      <c r="DFL99" s="219"/>
      <c r="DFM99" s="219"/>
      <c r="DFN99" s="219"/>
      <c r="DFO99" s="219"/>
      <c r="DFP99" s="219"/>
      <c r="DFQ99" s="219"/>
      <c r="DFR99" s="219"/>
      <c r="DFS99" s="219"/>
      <c r="DFT99" s="219"/>
      <c r="DFU99" s="219"/>
      <c r="DFV99" s="219"/>
      <c r="DFW99" s="219"/>
      <c r="DFX99" s="219"/>
      <c r="DFY99" s="219"/>
      <c r="DFZ99" s="219"/>
      <c r="DGA99" s="219"/>
      <c r="DGB99" s="219"/>
      <c r="DGC99" s="219"/>
      <c r="DGD99" s="219"/>
      <c r="DGE99" s="219"/>
      <c r="DGF99" s="219"/>
      <c r="DGG99" s="219"/>
      <c r="DGH99" s="219"/>
      <c r="DGI99" s="219"/>
      <c r="DGJ99" s="219"/>
      <c r="DGK99" s="219"/>
      <c r="DGL99" s="219"/>
      <c r="DGM99" s="219"/>
      <c r="DGN99" s="219"/>
      <c r="DGO99" s="219"/>
      <c r="DGP99" s="219"/>
      <c r="DGQ99" s="219"/>
      <c r="DGR99" s="219"/>
      <c r="DGS99" s="219"/>
      <c r="DGT99" s="219"/>
      <c r="DGU99" s="219"/>
      <c r="DGV99" s="219"/>
      <c r="DGW99" s="219"/>
      <c r="DGX99" s="219"/>
      <c r="DGY99" s="219"/>
      <c r="DGZ99" s="219"/>
      <c r="DHA99" s="219"/>
      <c r="DHB99" s="219"/>
      <c r="DHC99" s="219"/>
      <c r="DHD99" s="219"/>
      <c r="DHE99" s="219"/>
      <c r="DHF99" s="219"/>
      <c r="DHG99" s="219"/>
      <c r="DHH99" s="219"/>
      <c r="DHI99" s="219"/>
      <c r="DHJ99" s="219"/>
      <c r="DHK99" s="219"/>
      <c r="DHL99" s="219"/>
      <c r="DHM99" s="219"/>
      <c r="DHN99" s="219"/>
      <c r="DHO99" s="219"/>
      <c r="DHP99" s="219"/>
      <c r="DHQ99" s="219"/>
      <c r="DHR99" s="219"/>
      <c r="DHS99" s="219"/>
      <c r="DHT99" s="219"/>
      <c r="DHU99" s="219"/>
      <c r="DHV99" s="219"/>
      <c r="DHW99" s="219"/>
      <c r="DHX99" s="219"/>
      <c r="DHY99" s="219"/>
      <c r="DHZ99" s="219"/>
      <c r="DIA99" s="219"/>
      <c r="DIB99" s="219"/>
      <c r="DIC99" s="219"/>
      <c r="DID99" s="219"/>
      <c r="DIE99" s="219"/>
      <c r="DIF99" s="219"/>
      <c r="DIG99" s="219"/>
      <c r="DIH99" s="219"/>
      <c r="DII99" s="219"/>
      <c r="DIJ99" s="219"/>
      <c r="DIK99" s="219"/>
      <c r="DIL99" s="219"/>
      <c r="DIM99" s="219"/>
      <c r="DIN99" s="219"/>
      <c r="DIO99" s="219"/>
      <c r="DIP99" s="219"/>
      <c r="DIQ99" s="219"/>
      <c r="DIR99" s="219"/>
      <c r="DIS99" s="219"/>
      <c r="DIT99" s="219"/>
      <c r="DIU99" s="219"/>
      <c r="DIV99" s="219"/>
      <c r="DIW99" s="219"/>
      <c r="DIX99" s="219"/>
      <c r="DIY99" s="219"/>
      <c r="DIZ99" s="219"/>
      <c r="DJA99" s="219"/>
      <c r="DJB99" s="219"/>
      <c r="DJC99" s="219"/>
      <c r="DJD99" s="219"/>
      <c r="DJE99" s="219"/>
      <c r="DJF99" s="219"/>
      <c r="DJG99" s="219"/>
      <c r="DJH99" s="219"/>
      <c r="DJI99" s="219"/>
      <c r="DJJ99" s="219"/>
      <c r="DJK99" s="219"/>
      <c r="DJL99" s="219"/>
      <c r="DJM99" s="219"/>
      <c r="DJN99" s="219"/>
      <c r="DJO99" s="219"/>
      <c r="DJP99" s="219"/>
      <c r="DJQ99" s="219"/>
      <c r="DJR99" s="219"/>
      <c r="DJS99" s="219"/>
      <c r="DJT99" s="219"/>
      <c r="DJU99" s="219"/>
      <c r="DJV99" s="219"/>
      <c r="DJW99" s="219"/>
      <c r="DJX99" s="219"/>
      <c r="DJY99" s="219"/>
      <c r="DJZ99" s="219"/>
      <c r="DKA99" s="219"/>
      <c r="DKB99" s="219"/>
      <c r="DKC99" s="219"/>
      <c r="DKD99" s="219"/>
      <c r="DKE99" s="219"/>
      <c r="DKF99" s="219"/>
      <c r="DKG99" s="219"/>
      <c r="DKH99" s="219"/>
      <c r="DKI99" s="219"/>
      <c r="DKJ99" s="219"/>
      <c r="DKK99" s="219"/>
      <c r="DKL99" s="219"/>
      <c r="DKM99" s="219"/>
      <c r="DKN99" s="219"/>
      <c r="DKO99" s="219"/>
      <c r="DKP99" s="219"/>
      <c r="DKQ99" s="219"/>
      <c r="DKR99" s="219"/>
      <c r="DKS99" s="219"/>
      <c r="DKT99" s="219"/>
      <c r="DKU99" s="219"/>
      <c r="DKV99" s="219"/>
      <c r="DKW99" s="219"/>
      <c r="DKX99" s="219"/>
      <c r="DKY99" s="219"/>
      <c r="DKZ99" s="219"/>
      <c r="DLA99" s="219"/>
      <c r="DLB99" s="219"/>
      <c r="DLC99" s="219"/>
      <c r="DLD99" s="219"/>
      <c r="DLE99" s="219"/>
      <c r="DLF99" s="219"/>
      <c r="DLG99" s="219"/>
      <c r="DLH99" s="219"/>
      <c r="DLI99" s="219"/>
      <c r="DLJ99" s="219"/>
      <c r="DLK99" s="219"/>
      <c r="DLL99" s="219"/>
      <c r="DLM99" s="219"/>
      <c r="DLN99" s="219"/>
      <c r="DLO99" s="219"/>
      <c r="DLP99" s="219"/>
      <c r="DLQ99" s="219"/>
      <c r="DLR99" s="219"/>
      <c r="DLS99" s="219"/>
      <c r="DLT99" s="219"/>
      <c r="DLU99" s="219"/>
      <c r="DLV99" s="219"/>
      <c r="DLW99" s="219"/>
      <c r="DLX99" s="219"/>
      <c r="DLY99" s="219"/>
      <c r="DLZ99" s="219"/>
      <c r="DMA99" s="219"/>
      <c r="DMB99" s="219"/>
      <c r="DMC99" s="219"/>
      <c r="DMD99" s="219"/>
      <c r="DME99" s="219"/>
      <c r="DMF99" s="219"/>
      <c r="DMG99" s="219"/>
      <c r="DMH99" s="219"/>
      <c r="DMI99" s="219"/>
      <c r="DMJ99" s="219"/>
      <c r="DMK99" s="219"/>
      <c r="DML99" s="219"/>
      <c r="DMM99" s="219"/>
      <c r="DMN99" s="219"/>
      <c r="DMO99" s="219"/>
      <c r="DMP99" s="219"/>
      <c r="DMQ99" s="219"/>
      <c r="DMR99" s="219"/>
      <c r="DMS99" s="219"/>
      <c r="DMT99" s="219"/>
      <c r="DMU99" s="219"/>
      <c r="DMV99" s="219"/>
      <c r="DMW99" s="219"/>
      <c r="DMX99" s="219"/>
      <c r="DMY99" s="219"/>
      <c r="DMZ99" s="219"/>
      <c r="DNA99" s="219"/>
      <c r="DNB99" s="219"/>
      <c r="DNC99" s="219"/>
      <c r="DND99" s="219"/>
      <c r="DNE99" s="219"/>
      <c r="DNF99" s="219"/>
      <c r="DNG99" s="219"/>
      <c r="DNH99" s="219"/>
      <c r="DNI99" s="219"/>
      <c r="DNJ99" s="219"/>
      <c r="DNK99" s="219"/>
      <c r="DNL99" s="219"/>
      <c r="DNM99" s="219"/>
      <c r="DNN99" s="219"/>
      <c r="DNO99" s="219"/>
      <c r="DNP99" s="219"/>
      <c r="DNQ99" s="219"/>
      <c r="DNR99" s="219"/>
      <c r="DNS99" s="219"/>
      <c r="DNT99" s="219"/>
      <c r="DNU99" s="219"/>
      <c r="DNV99" s="219"/>
      <c r="DNW99" s="219"/>
      <c r="DNX99" s="219"/>
      <c r="DNY99" s="219"/>
      <c r="DNZ99" s="219"/>
      <c r="DOA99" s="219"/>
      <c r="DOB99" s="219"/>
      <c r="DOC99" s="219"/>
      <c r="DOD99" s="219"/>
      <c r="DOE99" s="219"/>
      <c r="DOF99" s="219"/>
      <c r="DOG99" s="219"/>
      <c r="DOH99" s="219"/>
      <c r="DOI99" s="219"/>
      <c r="DOJ99" s="219"/>
      <c r="DOK99" s="219"/>
      <c r="DOL99" s="219"/>
      <c r="DOM99" s="219"/>
      <c r="DON99" s="219"/>
      <c r="DOO99" s="219"/>
      <c r="DOP99" s="219"/>
      <c r="DOQ99" s="219"/>
      <c r="DOR99" s="219"/>
      <c r="DOS99" s="219"/>
      <c r="DOT99" s="219"/>
      <c r="DOU99" s="219"/>
      <c r="DOV99" s="219"/>
      <c r="DOW99" s="219"/>
      <c r="DOX99" s="219"/>
      <c r="DOY99" s="219"/>
      <c r="DOZ99" s="219"/>
      <c r="DPA99" s="219"/>
      <c r="DPB99" s="219"/>
      <c r="DPC99" s="219"/>
      <c r="DPD99" s="219"/>
      <c r="DPE99" s="219"/>
      <c r="DPF99" s="219"/>
      <c r="DPG99" s="219"/>
      <c r="DPH99" s="219"/>
      <c r="DPI99" s="219"/>
      <c r="DPJ99" s="219"/>
      <c r="DPK99" s="219"/>
      <c r="DPL99" s="219"/>
      <c r="DPM99" s="219"/>
      <c r="DPN99" s="219"/>
      <c r="DPO99" s="219"/>
      <c r="DPP99" s="219"/>
      <c r="DPQ99" s="219"/>
      <c r="DPR99" s="219"/>
      <c r="DPS99" s="219"/>
      <c r="DPT99" s="219"/>
      <c r="DPU99" s="219"/>
      <c r="DPV99" s="219"/>
      <c r="DPW99" s="219"/>
      <c r="DPX99" s="219"/>
      <c r="DPY99" s="219"/>
      <c r="DPZ99" s="219"/>
      <c r="DQA99" s="219"/>
      <c r="DQB99" s="219"/>
      <c r="DQC99" s="219"/>
      <c r="DQD99" s="219"/>
      <c r="DQE99" s="219"/>
      <c r="DQF99" s="219"/>
      <c r="DQG99" s="219"/>
      <c r="DQH99" s="219"/>
      <c r="DQI99" s="219"/>
      <c r="DQJ99" s="219"/>
      <c r="DQK99" s="219"/>
      <c r="DQL99" s="219"/>
      <c r="DQM99" s="219"/>
      <c r="DQN99" s="219"/>
      <c r="DQO99" s="219"/>
      <c r="DQP99" s="219"/>
      <c r="DQQ99" s="219"/>
      <c r="DQR99" s="219"/>
      <c r="DQS99" s="219"/>
      <c r="DQT99" s="219"/>
      <c r="DQU99" s="219"/>
      <c r="DQV99" s="219"/>
      <c r="DQW99" s="219"/>
      <c r="DQX99" s="219"/>
      <c r="DQY99" s="219"/>
      <c r="DQZ99" s="219"/>
      <c r="DRA99" s="219"/>
      <c r="DRB99" s="219"/>
      <c r="DRC99" s="219"/>
      <c r="DRD99" s="219"/>
      <c r="DRE99" s="219"/>
      <c r="DRF99" s="219"/>
      <c r="DRG99" s="219"/>
      <c r="DRH99" s="219"/>
      <c r="DRI99" s="219"/>
      <c r="DRJ99" s="219"/>
      <c r="DRK99" s="219"/>
      <c r="DRL99" s="219"/>
      <c r="DRM99" s="219"/>
      <c r="DRN99" s="219"/>
      <c r="DRO99" s="219"/>
      <c r="DRP99" s="219"/>
      <c r="DRQ99" s="219"/>
      <c r="DRR99" s="219"/>
      <c r="DRS99" s="219"/>
      <c r="DRT99" s="219"/>
      <c r="DRU99" s="219"/>
      <c r="DRV99" s="219"/>
      <c r="DRW99" s="219"/>
      <c r="DRX99" s="219"/>
      <c r="DRY99" s="219"/>
      <c r="DRZ99" s="219"/>
      <c r="DSA99" s="219"/>
      <c r="DSB99" s="219"/>
      <c r="DSC99" s="219"/>
      <c r="DSD99" s="219"/>
      <c r="DSE99" s="219"/>
      <c r="DSF99" s="219"/>
      <c r="DSG99" s="219"/>
      <c r="DSH99" s="219"/>
      <c r="DSI99" s="219"/>
      <c r="DSJ99" s="219"/>
      <c r="DSK99" s="219"/>
      <c r="DSL99" s="219"/>
      <c r="DSM99" s="219"/>
      <c r="DSN99" s="219"/>
      <c r="DSO99" s="219"/>
      <c r="DSP99" s="219"/>
      <c r="DSQ99" s="219"/>
      <c r="DSR99" s="219"/>
      <c r="DSS99" s="219"/>
      <c r="DST99" s="219"/>
      <c r="DSU99" s="219"/>
      <c r="DSV99" s="219"/>
      <c r="DSW99" s="219"/>
      <c r="DSX99" s="219"/>
      <c r="DSY99" s="219"/>
      <c r="DSZ99" s="219"/>
      <c r="DTA99" s="219"/>
      <c r="DTB99" s="219"/>
      <c r="DTC99" s="219"/>
      <c r="DTD99" s="219"/>
      <c r="DTE99" s="219"/>
      <c r="DTF99" s="219"/>
      <c r="DTG99" s="219"/>
      <c r="DTH99" s="219"/>
      <c r="DTI99" s="219"/>
      <c r="DTJ99" s="219"/>
      <c r="DTK99" s="219"/>
      <c r="DTL99" s="219"/>
      <c r="DTM99" s="219"/>
      <c r="DTN99" s="219"/>
      <c r="DTO99" s="219"/>
      <c r="DTP99" s="219"/>
      <c r="DTQ99" s="219"/>
      <c r="DTR99" s="219"/>
      <c r="DTS99" s="219"/>
      <c r="DTT99" s="219"/>
      <c r="DTU99" s="219"/>
      <c r="DTV99" s="219"/>
      <c r="DTW99" s="219"/>
      <c r="DTX99" s="219"/>
      <c r="DTY99" s="219"/>
      <c r="DTZ99" s="219"/>
      <c r="DUA99" s="219"/>
      <c r="DUB99" s="219"/>
      <c r="DUC99" s="219"/>
      <c r="DUD99" s="219"/>
      <c r="DUE99" s="219"/>
      <c r="DUF99" s="219"/>
      <c r="DUG99" s="219"/>
      <c r="DUH99" s="219"/>
      <c r="DUI99" s="219"/>
      <c r="DUJ99" s="219"/>
      <c r="DUK99" s="219"/>
      <c r="DUL99" s="219"/>
      <c r="DUM99" s="219"/>
      <c r="DUN99" s="219"/>
      <c r="DUO99" s="219"/>
      <c r="DUP99" s="219"/>
      <c r="DUQ99" s="219"/>
      <c r="DUR99" s="219"/>
      <c r="DUS99" s="219"/>
      <c r="DUT99" s="219"/>
      <c r="DUU99" s="219"/>
      <c r="DUV99" s="219"/>
      <c r="DUW99" s="219"/>
      <c r="DUX99" s="219"/>
      <c r="DUY99" s="219"/>
      <c r="DUZ99" s="219"/>
      <c r="DVA99" s="219"/>
      <c r="DVB99" s="219"/>
      <c r="DVC99" s="219"/>
      <c r="DVD99" s="219"/>
      <c r="DVE99" s="219"/>
      <c r="DVF99" s="219"/>
      <c r="DVG99" s="219"/>
      <c r="DVH99" s="219"/>
      <c r="DVI99" s="219"/>
      <c r="DVJ99" s="219"/>
      <c r="DVK99" s="219"/>
      <c r="DVL99" s="219"/>
      <c r="DVM99" s="219"/>
      <c r="DVN99" s="219"/>
      <c r="DVO99" s="219"/>
      <c r="DVP99" s="219"/>
      <c r="DVQ99" s="219"/>
      <c r="DVR99" s="219"/>
      <c r="DVS99" s="219"/>
      <c r="DVT99" s="219"/>
      <c r="DVU99" s="219"/>
      <c r="DVV99" s="219"/>
      <c r="DVW99" s="219"/>
      <c r="DVX99" s="219"/>
      <c r="DVY99" s="219"/>
      <c r="DVZ99" s="219"/>
      <c r="DWA99" s="219"/>
      <c r="DWB99" s="219"/>
      <c r="DWC99" s="219"/>
      <c r="DWD99" s="219"/>
      <c r="DWE99" s="219"/>
      <c r="DWF99" s="219"/>
      <c r="DWG99" s="219"/>
      <c r="DWH99" s="219"/>
      <c r="DWI99" s="219"/>
      <c r="DWJ99" s="219"/>
      <c r="DWK99" s="219"/>
      <c r="DWL99" s="219"/>
      <c r="DWM99" s="219"/>
      <c r="DWN99" s="219"/>
      <c r="DWO99" s="219"/>
      <c r="DWP99" s="219"/>
      <c r="DWQ99" s="219"/>
      <c r="DWR99" s="219"/>
      <c r="DWS99" s="219"/>
      <c r="DWT99" s="219"/>
      <c r="DWU99" s="219"/>
      <c r="DWV99" s="219"/>
      <c r="DWW99" s="219"/>
      <c r="DWX99" s="219"/>
      <c r="DWY99" s="219"/>
      <c r="DWZ99" s="219"/>
      <c r="DXA99" s="219"/>
      <c r="DXB99" s="219"/>
      <c r="DXC99" s="219"/>
      <c r="DXD99" s="219"/>
      <c r="DXE99" s="219"/>
      <c r="DXF99" s="219"/>
      <c r="DXG99" s="219"/>
      <c r="DXH99" s="219"/>
      <c r="DXI99" s="219"/>
      <c r="DXJ99" s="219"/>
      <c r="DXK99" s="219"/>
      <c r="DXL99" s="219"/>
      <c r="DXM99" s="219"/>
      <c r="DXN99" s="219"/>
      <c r="DXO99" s="219"/>
      <c r="DXP99" s="219"/>
      <c r="DXQ99" s="219"/>
      <c r="DXR99" s="219"/>
      <c r="DXS99" s="219"/>
      <c r="DXT99" s="219"/>
      <c r="DXU99" s="219"/>
      <c r="DXV99" s="219"/>
      <c r="DXW99" s="219"/>
      <c r="DXX99" s="219"/>
      <c r="DXY99" s="219"/>
      <c r="DXZ99" s="219"/>
      <c r="DYA99" s="219"/>
      <c r="DYB99" s="219"/>
      <c r="DYC99" s="219"/>
      <c r="DYD99" s="219"/>
      <c r="DYE99" s="219"/>
      <c r="DYF99" s="219"/>
      <c r="DYG99" s="219"/>
      <c r="DYH99" s="219"/>
      <c r="DYI99" s="219"/>
      <c r="DYJ99" s="219"/>
      <c r="DYK99" s="219"/>
      <c r="DYL99" s="219"/>
      <c r="DYM99" s="219"/>
      <c r="DYN99" s="219"/>
      <c r="DYO99" s="219"/>
      <c r="DYP99" s="219"/>
      <c r="DYQ99" s="219"/>
      <c r="DYR99" s="219"/>
      <c r="DYS99" s="219"/>
      <c r="DYT99" s="219"/>
      <c r="DYU99" s="219"/>
      <c r="DYV99" s="219"/>
      <c r="DYW99" s="219"/>
      <c r="DYX99" s="219"/>
      <c r="DYY99" s="219"/>
      <c r="DYZ99" s="219"/>
      <c r="DZA99" s="219"/>
      <c r="DZB99" s="219"/>
      <c r="DZC99" s="219"/>
      <c r="DZD99" s="219"/>
      <c r="DZE99" s="219"/>
      <c r="DZF99" s="219"/>
      <c r="DZG99" s="219"/>
      <c r="DZH99" s="219"/>
      <c r="DZI99" s="219"/>
      <c r="DZJ99" s="219"/>
      <c r="DZK99" s="219"/>
      <c r="DZL99" s="219"/>
      <c r="DZM99" s="219"/>
      <c r="DZN99" s="219"/>
      <c r="DZO99" s="219"/>
      <c r="DZP99" s="219"/>
      <c r="DZQ99" s="219"/>
      <c r="DZR99" s="219"/>
      <c r="DZS99" s="219"/>
      <c r="DZT99" s="219"/>
      <c r="DZU99" s="219"/>
      <c r="DZV99" s="219"/>
      <c r="DZW99" s="219"/>
      <c r="DZX99" s="219"/>
      <c r="DZY99" s="219"/>
      <c r="DZZ99" s="219"/>
      <c r="EAA99" s="219"/>
      <c r="EAB99" s="219"/>
      <c r="EAC99" s="219"/>
      <c r="EAD99" s="219"/>
      <c r="EAE99" s="219"/>
      <c r="EAF99" s="219"/>
      <c r="EAG99" s="219"/>
      <c r="EAH99" s="219"/>
      <c r="EAI99" s="219"/>
      <c r="EAJ99" s="219"/>
      <c r="EAK99" s="219"/>
      <c r="EAL99" s="219"/>
      <c r="EAM99" s="219"/>
      <c r="EAN99" s="219"/>
      <c r="EAO99" s="219"/>
      <c r="EAP99" s="219"/>
      <c r="EAQ99" s="219"/>
      <c r="EAR99" s="219"/>
      <c r="EAS99" s="219"/>
      <c r="EAT99" s="219"/>
      <c r="EAU99" s="219"/>
      <c r="EAV99" s="219"/>
      <c r="EAW99" s="219"/>
      <c r="EAX99" s="219"/>
      <c r="EAY99" s="219"/>
      <c r="EAZ99" s="219"/>
      <c r="EBA99" s="219"/>
      <c r="EBB99" s="219"/>
      <c r="EBC99" s="219"/>
      <c r="EBD99" s="219"/>
      <c r="EBE99" s="219"/>
      <c r="EBF99" s="219"/>
      <c r="EBG99" s="219"/>
      <c r="EBH99" s="219"/>
      <c r="EBI99" s="219"/>
      <c r="EBJ99" s="219"/>
      <c r="EBK99" s="219"/>
      <c r="EBL99" s="219"/>
      <c r="EBM99" s="219"/>
      <c r="EBN99" s="219"/>
      <c r="EBO99" s="219"/>
      <c r="EBP99" s="219"/>
      <c r="EBQ99" s="219"/>
      <c r="EBR99" s="219"/>
      <c r="EBS99" s="219"/>
      <c r="EBT99" s="219"/>
      <c r="EBU99" s="219"/>
      <c r="EBV99" s="219"/>
      <c r="EBW99" s="219"/>
      <c r="EBX99" s="219"/>
      <c r="EBY99" s="219"/>
      <c r="EBZ99" s="219"/>
      <c r="ECA99" s="219"/>
      <c r="ECB99" s="219"/>
      <c r="ECC99" s="219"/>
      <c r="ECD99" s="219"/>
      <c r="ECE99" s="219"/>
      <c r="ECF99" s="219"/>
      <c r="ECG99" s="219"/>
      <c r="ECH99" s="219"/>
      <c r="ECI99" s="219"/>
      <c r="ECJ99" s="219"/>
      <c r="ECK99" s="219"/>
      <c r="ECL99" s="219"/>
      <c r="ECM99" s="219"/>
      <c r="ECN99" s="219"/>
      <c r="ECO99" s="219"/>
      <c r="ECP99" s="219"/>
      <c r="ECQ99" s="219"/>
      <c r="ECR99" s="219"/>
      <c r="ECS99" s="219"/>
      <c r="ECT99" s="219"/>
      <c r="ECU99" s="219"/>
      <c r="ECV99" s="219"/>
      <c r="ECW99" s="219"/>
      <c r="ECX99" s="219"/>
      <c r="ECY99" s="219"/>
      <c r="ECZ99" s="219"/>
      <c r="EDA99" s="219"/>
      <c r="EDB99" s="219"/>
      <c r="EDC99" s="219"/>
      <c r="EDD99" s="219"/>
      <c r="EDE99" s="219"/>
      <c r="EDF99" s="219"/>
      <c r="EDG99" s="219"/>
      <c r="EDH99" s="219"/>
      <c r="EDI99" s="219"/>
      <c r="EDJ99" s="219"/>
      <c r="EDK99" s="219"/>
      <c r="EDL99" s="219"/>
      <c r="EDM99" s="219"/>
      <c r="EDN99" s="219"/>
      <c r="EDO99" s="219"/>
      <c r="EDP99" s="219"/>
      <c r="EDQ99" s="219"/>
      <c r="EDR99" s="219"/>
      <c r="EDS99" s="219"/>
      <c r="EDT99" s="219"/>
      <c r="EDU99" s="219"/>
      <c r="EDV99" s="219"/>
      <c r="EDW99" s="219"/>
      <c r="EDX99" s="219"/>
      <c r="EDY99" s="219"/>
      <c r="EDZ99" s="219"/>
      <c r="EEA99" s="219"/>
      <c r="EEB99" s="219"/>
      <c r="EEC99" s="219"/>
      <c r="EED99" s="219"/>
      <c r="EEE99" s="219"/>
      <c r="EEF99" s="219"/>
      <c r="EEG99" s="219"/>
      <c r="EEH99" s="219"/>
      <c r="EEI99" s="219"/>
      <c r="EEJ99" s="219"/>
      <c r="EEK99" s="219"/>
      <c r="EEL99" s="219"/>
      <c r="EEM99" s="219"/>
      <c r="EEN99" s="219"/>
      <c r="EEO99" s="219"/>
      <c r="EEP99" s="219"/>
      <c r="EEQ99" s="219"/>
      <c r="EER99" s="219"/>
      <c r="EES99" s="219"/>
      <c r="EET99" s="219"/>
      <c r="EEU99" s="219"/>
      <c r="EEV99" s="219"/>
      <c r="EEW99" s="219"/>
      <c r="EEX99" s="219"/>
      <c r="EEY99" s="219"/>
      <c r="EEZ99" s="219"/>
      <c r="EFA99" s="219"/>
      <c r="EFB99" s="219"/>
      <c r="EFC99" s="219"/>
      <c r="EFD99" s="219"/>
      <c r="EFE99" s="219"/>
      <c r="EFF99" s="219"/>
      <c r="EFG99" s="219"/>
      <c r="EFH99" s="219"/>
      <c r="EFI99" s="219"/>
      <c r="EFJ99" s="219"/>
      <c r="EFK99" s="219"/>
      <c r="EFL99" s="219"/>
      <c r="EFM99" s="219"/>
      <c r="EFN99" s="219"/>
      <c r="EFO99" s="219"/>
      <c r="EFP99" s="219"/>
      <c r="EFQ99" s="219"/>
      <c r="EFR99" s="219"/>
      <c r="EFS99" s="219"/>
      <c r="EFT99" s="219"/>
      <c r="EFU99" s="219"/>
      <c r="EFV99" s="219"/>
      <c r="EFW99" s="219"/>
      <c r="EFX99" s="219"/>
      <c r="EFY99" s="219"/>
      <c r="EFZ99" s="219"/>
      <c r="EGA99" s="219"/>
      <c r="EGB99" s="219"/>
      <c r="EGC99" s="219"/>
      <c r="EGD99" s="219"/>
      <c r="EGE99" s="219"/>
      <c r="EGF99" s="219"/>
      <c r="EGG99" s="219"/>
      <c r="EGH99" s="219"/>
      <c r="EGI99" s="219"/>
      <c r="EGJ99" s="219"/>
      <c r="EGK99" s="219"/>
      <c r="EGL99" s="219"/>
      <c r="EGM99" s="219"/>
      <c r="EGN99" s="219"/>
      <c r="EGO99" s="219"/>
      <c r="EGP99" s="219"/>
      <c r="EGQ99" s="219"/>
      <c r="EGR99" s="219"/>
      <c r="EGS99" s="219"/>
      <c r="EGT99" s="219"/>
      <c r="EGU99" s="219"/>
      <c r="EGV99" s="219"/>
      <c r="EGW99" s="219"/>
      <c r="EGX99" s="219"/>
      <c r="EGY99" s="219"/>
      <c r="EGZ99" s="219"/>
      <c r="EHA99" s="219"/>
      <c r="EHB99" s="219"/>
      <c r="EHC99" s="219"/>
      <c r="EHD99" s="219"/>
      <c r="EHE99" s="219"/>
      <c r="EHF99" s="219"/>
      <c r="EHG99" s="219"/>
      <c r="EHH99" s="219"/>
      <c r="EHI99" s="219"/>
      <c r="EHJ99" s="219"/>
      <c r="EHK99" s="219"/>
      <c r="EHL99" s="219"/>
      <c r="EHM99" s="219"/>
      <c r="EHN99" s="219"/>
      <c r="EHO99" s="219"/>
      <c r="EHP99" s="219"/>
      <c r="EHQ99" s="219"/>
      <c r="EHR99" s="219"/>
      <c r="EHS99" s="219"/>
      <c r="EHT99" s="219"/>
      <c r="EHU99" s="219"/>
      <c r="EHV99" s="219"/>
      <c r="EHW99" s="219"/>
      <c r="EHX99" s="219"/>
      <c r="EHY99" s="219"/>
      <c r="EHZ99" s="219"/>
      <c r="EIA99" s="219"/>
      <c r="EIB99" s="219"/>
      <c r="EIC99" s="219"/>
      <c r="EID99" s="219"/>
      <c r="EIE99" s="219"/>
      <c r="EIF99" s="219"/>
      <c r="EIG99" s="219"/>
      <c r="EIH99" s="219"/>
      <c r="EII99" s="219"/>
      <c r="EIJ99" s="219"/>
      <c r="EIK99" s="219"/>
      <c r="EIL99" s="219"/>
      <c r="EIM99" s="219"/>
      <c r="EIN99" s="219"/>
      <c r="EIO99" s="219"/>
      <c r="EIP99" s="219"/>
      <c r="EIQ99" s="219"/>
      <c r="EIR99" s="219"/>
      <c r="EIS99" s="219"/>
      <c r="EIT99" s="219"/>
      <c r="EIU99" s="219"/>
      <c r="EIV99" s="219"/>
      <c r="EIW99" s="219"/>
      <c r="EIX99" s="219"/>
      <c r="EIY99" s="219"/>
      <c r="EIZ99" s="219"/>
      <c r="EJA99" s="219"/>
      <c r="EJB99" s="219"/>
      <c r="EJC99" s="219"/>
      <c r="EJD99" s="219"/>
      <c r="EJE99" s="219"/>
      <c r="EJF99" s="219"/>
      <c r="EJG99" s="219"/>
      <c r="EJH99" s="219"/>
      <c r="EJI99" s="219"/>
      <c r="EJJ99" s="219"/>
      <c r="EJK99" s="219"/>
      <c r="EJL99" s="219"/>
      <c r="EJM99" s="219"/>
      <c r="EJN99" s="219"/>
      <c r="EJO99" s="219"/>
      <c r="EJP99" s="219"/>
      <c r="EJQ99" s="219"/>
      <c r="EJR99" s="219"/>
      <c r="EJS99" s="219"/>
      <c r="EJT99" s="219"/>
      <c r="EJU99" s="219"/>
      <c r="EJV99" s="219"/>
      <c r="EJW99" s="219"/>
      <c r="EJX99" s="219"/>
      <c r="EJY99" s="219"/>
      <c r="EJZ99" s="219"/>
      <c r="EKA99" s="219"/>
      <c r="EKB99" s="219"/>
      <c r="EKC99" s="219"/>
      <c r="EKD99" s="219"/>
      <c r="EKE99" s="219"/>
      <c r="EKF99" s="219"/>
      <c r="EKG99" s="219"/>
      <c r="EKH99" s="219"/>
      <c r="EKI99" s="219"/>
      <c r="EKJ99" s="219"/>
      <c r="EKK99" s="219"/>
      <c r="EKL99" s="219"/>
      <c r="EKM99" s="219"/>
      <c r="EKN99" s="219"/>
      <c r="EKO99" s="219"/>
      <c r="EKP99" s="219"/>
      <c r="EKQ99" s="219"/>
      <c r="EKR99" s="219"/>
      <c r="EKS99" s="219"/>
      <c r="EKT99" s="219"/>
      <c r="EKU99" s="219"/>
      <c r="EKV99" s="219"/>
      <c r="EKW99" s="219"/>
      <c r="EKX99" s="219"/>
      <c r="EKY99" s="219"/>
      <c r="EKZ99" s="219"/>
      <c r="ELA99" s="219"/>
      <c r="ELB99" s="219"/>
      <c r="ELC99" s="219"/>
      <c r="ELD99" s="219"/>
      <c r="ELE99" s="219"/>
      <c r="ELF99" s="219"/>
      <c r="ELG99" s="219"/>
      <c r="ELH99" s="219"/>
      <c r="ELI99" s="219"/>
      <c r="ELJ99" s="219"/>
      <c r="ELK99" s="219"/>
      <c r="ELL99" s="219"/>
      <c r="ELM99" s="219"/>
      <c r="ELN99" s="219"/>
      <c r="ELO99" s="219"/>
      <c r="ELP99" s="219"/>
      <c r="ELQ99" s="219"/>
      <c r="ELR99" s="219"/>
      <c r="ELS99" s="219"/>
      <c r="ELT99" s="219"/>
      <c r="ELU99" s="219"/>
      <c r="ELV99" s="219"/>
      <c r="ELW99" s="219"/>
      <c r="ELX99" s="219"/>
      <c r="ELY99" s="219"/>
      <c r="ELZ99" s="219"/>
      <c r="EMA99" s="219"/>
      <c r="EMB99" s="219"/>
      <c r="EMC99" s="219"/>
      <c r="EMD99" s="219"/>
      <c r="EME99" s="219"/>
      <c r="EMF99" s="219"/>
      <c r="EMG99" s="219"/>
      <c r="EMH99" s="219"/>
      <c r="EMI99" s="219"/>
      <c r="EMJ99" s="219"/>
      <c r="EMK99" s="219"/>
      <c r="EML99" s="219"/>
      <c r="EMM99" s="219"/>
      <c r="EMN99" s="219"/>
      <c r="EMO99" s="219"/>
      <c r="EMP99" s="219"/>
      <c r="EMQ99" s="219"/>
      <c r="EMR99" s="219"/>
      <c r="EMS99" s="219"/>
      <c r="EMT99" s="219"/>
      <c r="EMU99" s="219"/>
      <c r="EMV99" s="219"/>
      <c r="EMW99" s="219"/>
      <c r="EMX99" s="219"/>
      <c r="EMY99" s="219"/>
      <c r="EMZ99" s="219"/>
      <c r="ENA99" s="219"/>
      <c r="ENB99" s="219"/>
      <c r="ENC99" s="219"/>
      <c r="END99" s="219"/>
      <c r="ENE99" s="219"/>
      <c r="ENF99" s="219"/>
      <c r="ENG99" s="219"/>
      <c r="ENH99" s="219"/>
      <c r="ENI99" s="219"/>
      <c r="ENJ99" s="219"/>
      <c r="ENK99" s="219"/>
      <c r="ENL99" s="219"/>
      <c r="ENM99" s="219"/>
      <c r="ENN99" s="219"/>
      <c r="ENO99" s="219"/>
      <c r="ENP99" s="219"/>
      <c r="ENQ99" s="219"/>
      <c r="ENR99" s="219"/>
      <c r="ENS99" s="219"/>
      <c r="ENT99" s="219"/>
      <c r="ENU99" s="219"/>
      <c r="ENV99" s="219"/>
      <c r="ENW99" s="219"/>
      <c r="ENX99" s="219"/>
      <c r="ENY99" s="219"/>
      <c r="ENZ99" s="219"/>
      <c r="EOA99" s="219"/>
      <c r="EOB99" s="219"/>
      <c r="EOC99" s="219"/>
      <c r="EOD99" s="219"/>
      <c r="EOE99" s="219"/>
      <c r="EOF99" s="219"/>
      <c r="EOG99" s="219"/>
      <c r="EOH99" s="219"/>
      <c r="EOI99" s="219"/>
      <c r="EOJ99" s="219"/>
      <c r="EOK99" s="219"/>
      <c r="EOL99" s="219"/>
      <c r="EOM99" s="219"/>
      <c r="EON99" s="219"/>
      <c r="EOO99" s="219"/>
      <c r="EOP99" s="219"/>
      <c r="EOQ99" s="219"/>
      <c r="EOR99" s="219"/>
      <c r="EOS99" s="219"/>
      <c r="EOT99" s="219"/>
      <c r="EOU99" s="219"/>
      <c r="EOV99" s="219"/>
      <c r="EOW99" s="219"/>
      <c r="EOX99" s="219"/>
      <c r="EOY99" s="219"/>
      <c r="EOZ99" s="219"/>
      <c r="EPA99" s="219"/>
      <c r="EPB99" s="219"/>
      <c r="EPC99" s="219"/>
      <c r="EPD99" s="219"/>
      <c r="EPE99" s="219"/>
      <c r="EPF99" s="219"/>
      <c r="EPG99" s="219"/>
      <c r="EPH99" s="219"/>
      <c r="EPI99" s="219"/>
      <c r="EPJ99" s="219"/>
      <c r="EPK99" s="219"/>
      <c r="EPL99" s="219"/>
      <c r="EPM99" s="219"/>
      <c r="EPN99" s="219"/>
      <c r="EPO99" s="219"/>
      <c r="EPP99" s="219"/>
      <c r="EPQ99" s="219"/>
      <c r="EPR99" s="219"/>
      <c r="EPS99" s="219"/>
      <c r="EPT99" s="219"/>
      <c r="EPU99" s="219"/>
      <c r="EPV99" s="219"/>
      <c r="EPW99" s="219"/>
      <c r="EPX99" s="219"/>
      <c r="EPY99" s="219"/>
      <c r="EPZ99" s="219"/>
      <c r="EQA99" s="219"/>
      <c r="EQB99" s="219"/>
      <c r="EQC99" s="219"/>
      <c r="EQD99" s="219"/>
      <c r="EQE99" s="219"/>
      <c r="EQF99" s="219"/>
      <c r="EQG99" s="219"/>
      <c r="EQH99" s="219"/>
      <c r="EQI99" s="219"/>
      <c r="EQJ99" s="219"/>
      <c r="EQK99" s="219"/>
      <c r="EQL99" s="219"/>
      <c r="EQM99" s="219"/>
      <c r="EQN99" s="219"/>
      <c r="EQO99" s="219"/>
      <c r="EQP99" s="219"/>
      <c r="EQQ99" s="219"/>
      <c r="EQR99" s="219"/>
      <c r="EQS99" s="219"/>
      <c r="EQT99" s="219"/>
      <c r="EQU99" s="219"/>
      <c r="EQV99" s="219"/>
      <c r="EQW99" s="219"/>
      <c r="EQX99" s="219"/>
      <c r="EQY99" s="219"/>
      <c r="EQZ99" s="219"/>
      <c r="ERA99" s="219"/>
      <c r="ERB99" s="219"/>
      <c r="ERC99" s="219"/>
      <c r="ERD99" s="219"/>
      <c r="ERE99" s="219"/>
      <c r="ERF99" s="219"/>
      <c r="ERG99" s="219"/>
      <c r="ERH99" s="219"/>
      <c r="ERI99" s="219"/>
      <c r="ERJ99" s="219"/>
      <c r="ERK99" s="219"/>
      <c r="ERL99" s="219"/>
      <c r="ERM99" s="219"/>
      <c r="ERN99" s="219"/>
      <c r="ERO99" s="219"/>
      <c r="ERP99" s="219"/>
      <c r="ERQ99" s="219"/>
      <c r="ERR99" s="219"/>
      <c r="ERS99" s="219"/>
      <c r="ERT99" s="219"/>
      <c r="ERU99" s="219"/>
      <c r="ERV99" s="219"/>
      <c r="ERW99" s="219"/>
      <c r="ERX99" s="219"/>
      <c r="ERY99" s="219"/>
      <c r="ERZ99" s="219"/>
      <c r="ESA99" s="219"/>
      <c r="ESB99" s="219"/>
      <c r="ESC99" s="219"/>
      <c r="ESD99" s="219"/>
      <c r="ESE99" s="219"/>
      <c r="ESF99" s="219"/>
      <c r="ESG99" s="219"/>
      <c r="ESH99" s="219"/>
      <c r="ESI99" s="219"/>
      <c r="ESJ99" s="219"/>
      <c r="ESK99" s="219"/>
      <c r="ESL99" s="219"/>
      <c r="ESM99" s="219"/>
      <c r="ESN99" s="219"/>
      <c r="ESO99" s="219"/>
      <c r="ESP99" s="219"/>
      <c r="ESQ99" s="219"/>
      <c r="ESR99" s="219"/>
      <c r="ESS99" s="219"/>
      <c r="EST99" s="219"/>
      <c r="ESU99" s="219"/>
      <c r="ESV99" s="219"/>
      <c r="ESW99" s="219"/>
      <c r="ESX99" s="219"/>
      <c r="ESY99" s="219"/>
      <c r="ESZ99" s="219"/>
      <c r="ETA99" s="219"/>
      <c r="ETB99" s="219"/>
      <c r="ETC99" s="219"/>
      <c r="ETD99" s="219"/>
      <c r="ETE99" s="219"/>
      <c r="ETF99" s="219"/>
      <c r="ETG99" s="219"/>
      <c r="ETH99" s="219"/>
      <c r="ETI99" s="219"/>
      <c r="ETJ99" s="219"/>
      <c r="ETK99" s="219"/>
      <c r="ETL99" s="219"/>
      <c r="ETM99" s="219"/>
      <c r="ETN99" s="219"/>
      <c r="ETO99" s="219"/>
      <c r="ETP99" s="219"/>
      <c r="ETQ99" s="219"/>
      <c r="ETR99" s="219"/>
      <c r="ETS99" s="219"/>
      <c r="ETT99" s="219"/>
      <c r="ETU99" s="219"/>
      <c r="ETV99" s="219"/>
      <c r="ETW99" s="219"/>
      <c r="ETX99" s="219"/>
      <c r="ETY99" s="219"/>
      <c r="ETZ99" s="219"/>
      <c r="EUA99" s="219"/>
      <c r="EUB99" s="219"/>
      <c r="EUC99" s="219"/>
      <c r="EUD99" s="219"/>
      <c r="EUE99" s="219"/>
      <c r="EUF99" s="219"/>
      <c r="EUG99" s="219"/>
      <c r="EUH99" s="219"/>
      <c r="EUI99" s="219"/>
      <c r="EUJ99" s="219"/>
      <c r="EUK99" s="219"/>
      <c r="EUL99" s="219"/>
      <c r="EUM99" s="219"/>
      <c r="EUN99" s="219"/>
      <c r="EUO99" s="219"/>
      <c r="EUP99" s="219"/>
      <c r="EUQ99" s="219"/>
      <c r="EUR99" s="219"/>
      <c r="EUS99" s="219"/>
      <c r="EUT99" s="219"/>
      <c r="EUU99" s="219"/>
      <c r="EUV99" s="219"/>
      <c r="EUW99" s="219"/>
      <c r="EUX99" s="219"/>
      <c r="EUY99" s="219"/>
      <c r="EUZ99" s="219"/>
      <c r="EVA99" s="219"/>
      <c r="EVB99" s="219"/>
      <c r="EVC99" s="219"/>
      <c r="EVD99" s="219"/>
      <c r="EVE99" s="219"/>
      <c r="EVF99" s="219"/>
      <c r="EVG99" s="219"/>
      <c r="EVH99" s="219"/>
      <c r="EVI99" s="219"/>
      <c r="EVJ99" s="219"/>
      <c r="EVK99" s="219"/>
      <c r="EVL99" s="219"/>
      <c r="EVM99" s="219"/>
      <c r="EVN99" s="219"/>
      <c r="EVO99" s="219"/>
      <c r="EVP99" s="219"/>
      <c r="EVQ99" s="219"/>
      <c r="EVR99" s="219"/>
      <c r="EVS99" s="219"/>
      <c r="EVT99" s="219"/>
      <c r="EVU99" s="219"/>
      <c r="EVV99" s="219"/>
      <c r="EVW99" s="219"/>
      <c r="EVX99" s="219"/>
      <c r="EVY99" s="219"/>
      <c r="EVZ99" s="219"/>
      <c r="EWA99" s="219"/>
      <c r="EWB99" s="219"/>
      <c r="EWC99" s="219"/>
      <c r="EWD99" s="219"/>
      <c r="EWE99" s="219"/>
      <c r="EWF99" s="219"/>
      <c r="EWG99" s="219"/>
      <c r="EWH99" s="219"/>
      <c r="EWI99" s="219"/>
      <c r="EWJ99" s="219"/>
      <c r="EWK99" s="219"/>
      <c r="EWL99" s="219"/>
      <c r="EWM99" s="219"/>
      <c r="EWN99" s="219"/>
      <c r="EWO99" s="219"/>
      <c r="EWP99" s="219"/>
      <c r="EWQ99" s="219"/>
      <c r="EWR99" s="219"/>
      <c r="EWS99" s="219"/>
      <c r="EWT99" s="219"/>
      <c r="EWU99" s="219"/>
      <c r="EWV99" s="219"/>
      <c r="EWW99" s="219"/>
      <c r="EWX99" s="219"/>
      <c r="EWY99" s="219"/>
      <c r="EWZ99" s="219"/>
      <c r="EXA99" s="219"/>
      <c r="EXB99" s="219"/>
      <c r="EXC99" s="219"/>
      <c r="EXD99" s="219"/>
      <c r="EXE99" s="219"/>
      <c r="EXF99" s="219"/>
      <c r="EXG99" s="219"/>
      <c r="EXH99" s="219"/>
      <c r="EXI99" s="219"/>
      <c r="EXJ99" s="219"/>
      <c r="EXK99" s="219"/>
      <c r="EXL99" s="219"/>
      <c r="EXM99" s="219"/>
      <c r="EXN99" s="219"/>
      <c r="EXO99" s="219"/>
      <c r="EXP99" s="219"/>
      <c r="EXQ99" s="219"/>
      <c r="EXR99" s="219"/>
      <c r="EXS99" s="219"/>
      <c r="EXT99" s="219"/>
      <c r="EXU99" s="219"/>
      <c r="EXV99" s="219"/>
      <c r="EXW99" s="219"/>
      <c r="EXX99" s="219"/>
      <c r="EXY99" s="219"/>
      <c r="EXZ99" s="219"/>
      <c r="EYA99" s="219"/>
      <c r="EYB99" s="219"/>
      <c r="EYC99" s="219"/>
      <c r="EYD99" s="219"/>
      <c r="EYE99" s="219"/>
      <c r="EYF99" s="219"/>
      <c r="EYG99" s="219"/>
      <c r="EYH99" s="219"/>
      <c r="EYI99" s="219"/>
      <c r="EYJ99" s="219"/>
      <c r="EYK99" s="219"/>
      <c r="EYL99" s="219"/>
      <c r="EYM99" s="219"/>
      <c r="EYN99" s="219"/>
      <c r="EYO99" s="219"/>
      <c r="EYP99" s="219"/>
      <c r="EYQ99" s="219"/>
      <c r="EYR99" s="219"/>
      <c r="EYS99" s="219"/>
      <c r="EYT99" s="219"/>
      <c r="EYU99" s="219"/>
      <c r="EYV99" s="219"/>
      <c r="EYW99" s="219"/>
      <c r="EYX99" s="219"/>
      <c r="EYY99" s="219"/>
      <c r="EYZ99" s="219"/>
      <c r="EZA99" s="219"/>
      <c r="EZB99" s="219"/>
      <c r="EZC99" s="219"/>
      <c r="EZD99" s="219"/>
      <c r="EZE99" s="219"/>
      <c r="EZF99" s="219"/>
      <c r="EZG99" s="219"/>
      <c r="EZH99" s="219"/>
      <c r="EZI99" s="219"/>
      <c r="EZJ99" s="219"/>
      <c r="EZK99" s="219"/>
      <c r="EZL99" s="219"/>
      <c r="EZM99" s="219"/>
      <c r="EZN99" s="219"/>
      <c r="EZO99" s="219"/>
      <c r="EZP99" s="219"/>
      <c r="EZQ99" s="219"/>
      <c r="EZR99" s="219"/>
      <c r="EZS99" s="219"/>
      <c r="EZT99" s="219"/>
      <c r="EZU99" s="219"/>
      <c r="EZV99" s="219"/>
      <c r="EZW99" s="219"/>
      <c r="EZX99" s="219"/>
      <c r="EZY99" s="219"/>
      <c r="EZZ99" s="219"/>
      <c r="FAA99" s="219"/>
      <c r="FAB99" s="219"/>
      <c r="FAC99" s="219"/>
      <c r="FAD99" s="219"/>
      <c r="FAE99" s="219"/>
      <c r="FAF99" s="219"/>
      <c r="FAG99" s="219"/>
      <c r="FAH99" s="219"/>
      <c r="FAI99" s="219"/>
      <c r="FAJ99" s="219"/>
      <c r="FAK99" s="219"/>
      <c r="FAL99" s="219"/>
      <c r="FAM99" s="219"/>
      <c r="FAN99" s="219"/>
      <c r="FAO99" s="219"/>
      <c r="FAP99" s="219"/>
      <c r="FAQ99" s="219"/>
      <c r="FAR99" s="219"/>
      <c r="FAS99" s="219"/>
      <c r="FAT99" s="219"/>
      <c r="FAU99" s="219"/>
      <c r="FAV99" s="219"/>
      <c r="FAW99" s="219"/>
      <c r="FAX99" s="219"/>
      <c r="FAY99" s="219"/>
      <c r="FAZ99" s="219"/>
      <c r="FBA99" s="219"/>
      <c r="FBB99" s="219"/>
      <c r="FBC99" s="219"/>
      <c r="FBD99" s="219"/>
      <c r="FBE99" s="219"/>
      <c r="FBF99" s="219"/>
      <c r="FBG99" s="219"/>
      <c r="FBH99" s="219"/>
      <c r="FBI99" s="219"/>
      <c r="FBJ99" s="219"/>
      <c r="FBK99" s="219"/>
      <c r="FBL99" s="219"/>
      <c r="FBM99" s="219"/>
      <c r="FBN99" s="219"/>
      <c r="FBO99" s="219"/>
      <c r="FBP99" s="219"/>
      <c r="FBQ99" s="219"/>
      <c r="FBR99" s="219"/>
      <c r="FBS99" s="219"/>
      <c r="FBT99" s="219"/>
      <c r="FBU99" s="219"/>
      <c r="FBV99" s="219"/>
      <c r="FBW99" s="219"/>
      <c r="FBX99" s="219"/>
      <c r="FBY99" s="219"/>
      <c r="FBZ99" s="219"/>
      <c r="FCA99" s="219"/>
      <c r="FCB99" s="219"/>
      <c r="FCC99" s="219"/>
      <c r="FCD99" s="219"/>
      <c r="FCE99" s="219"/>
      <c r="FCF99" s="219"/>
      <c r="FCG99" s="219"/>
      <c r="FCH99" s="219"/>
      <c r="FCI99" s="219"/>
      <c r="FCJ99" s="219"/>
      <c r="FCK99" s="219"/>
      <c r="FCL99" s="219"/>
      <c r="FCM99" s="219"/>
      <c r="FCN99" s="219"/>
      <c r="FCO99" s="219"/>
      <c r="FCP99" s="219"/>
      <c r="FCQ99" s="219"/>
      <c r="FCR99" s="219"/>
      <c r="FCS99" s="219"/>
      <c r="FCT99" s="219"/>
      <c r="FCU99" s="219"/>
      <c r="FCV99" s="219"/>
      <c r="FCW99" s="219"/>
      <c r="FCX99" s="219"/>
      <c r="FCY99" s="219"/>
      <c r="FCZ99" s="219"/>
      <c r="FDA99" s="219"/>
      <c r="FDB99" s="219"/>
      <c r="FDC99" s="219"/>
      <c r="FDD99" s="219"/>
      <c r="FDE99" s="219"/>
      <c r="FDF99" s="219"/>
      <c r="FDG99" s="219"/>
      <c r="FDH99" s="219"/>
      <c r="FDI99" s="219"/>
      <c r="FDJ99" s="219"/>
      <c r="FDK99" s="219"/>
      <c r="FDL99" s="219"/>
      <c r="FDM99" s="219"/>
      <c r="FDN99" s="219"/>
      <c r="FDO99" s="219"/>
      <c r="FDP99" s="219"/>
      <c r="FDQ99" s="219"/>
      <c r="FDR99" s="219"/>
      <c r="FDS99" s="219"/>
      <c r="FDT99" s="219"/>
      <c r="FDU99" s="219"/>
      <c r="FDV99" s="219"/>
      <c r="FDW99" s="219"/>
      <c r="FDX99" s="219"/>
      <c r="FDY99" s="219"/>
      <c r="FDZ99" s="219"/>
      <c r="FEA99" s="219"/>
      <c r="FEB99" s="219"/>
      <c r="FEC99" s="219"/>
      <c r="FED99" s="219"/>
      <c r="FEE99" s="219"/>
      <c r="FEF99" s="219"/>
      <c r="FEG99" s="219"/>
      <c r="FEH99" s="219"/>
      <c r="FEI99" s="219"/>
      <c r="FEJ99" s="219"/>
      <c r="FEK99" s="219"/>
      <c r="FEL99" s="219"/>
      <c r="FEM99" s="219"/>
      <c r="FEN99" s="219"/>
      <c r="FEO99" s="219"/>
      <c r="FEP99" s="219"/>
      <c r="FEQ99" s="219"/>
      <c r="FER99" s="219"/>
      <c r="FES99" s="219"/>
      <c r="FET99" s="219"/>
      <c r="FEU99" s="219"/>
      <c r="FEV99" s="219"/>
      <c r="FEW99" s="219"/>
      <c r="FEX99" s="219"/>
      <c r="FEY99" s="219"/>
      <c r="FEZ99" s="219"/>
      <c r="FFA99" s="219"/>
      <c r="FFB99" s="219"/>
      <c r="FFC99" s="219"/>
      <c r="FFD99" s="219"/>
      <c r="FFE99" s="219"/>
      <c r="FFF99" s="219"/>
      <c r="FFG99" s="219"/>
      <c r="FFH99" s="219"/>
      <c r="FFI99" s="219"/>
      <c r="FFJ99" s="219"/>
      <c r="FFK99" s="219"/>
      <c r="FFL99" s="219"/>
      <c r="FFM99" s="219"/>
      <c r="FFN99" s="219"/>
      <c r="FFO99" s="219"/>
      <c r="FFP99" s="219"/>
      <c r="FFQ99" s="219"/>
      <c r="FFR99" s="219"/>
      <c r="FFS99" s="219"/>
      <c r="FFT99" s="219"/>
      <c r="FFU99" s="219"/>
      <c r="FFV99" s="219"/>
      <c r="FFW99" s="219"/>
      <c r="FFX99" s="219"/>
      <c r="FFY99" s="219"/>
      <c r="FFZ99" s="219"/>
      <c r="FGA99" s="219"/>
      <c r="FGB99" s="219"/>
      <c r="FGC99" s="219"/>
      <c r="FGD99" s="219"/>
      <c r="FGE99" s="219"/>
      <c r="FGF99" s="219"/>
      <c r="FGG99" s="219"/>
      <c r="FGH99" s="219"/>
      <c r="FGI99" s="219"/>
      <c r="FGJ99" s="219"/>
      <c r="FGK99" s="219"/>
      <c r="FGL99" s="219"/>
      <c r="FGM99" s="219"/>
      <c r="FGN99" s="219"/>
      <c r="FGO99" s="219"/>
      <c r="FGP99" s="219"/>
      <c r="FGQ99" s="219"/>
      <c r="FGR99" s="219"/>
      <c r="FGS99" s="219"/>
      <c r="FGT99" s="219"/>
      <c r="FGU99" s="219"/>
      <c r="FGV99" s="219"/>
      <c r="FGW99" s="219"/>
      <c r="FGX99" s="219"/>
      <c r="FGY99" s="219"/>
      <c r="FGZ99" s="219"/>
      <c r="FHA99" s="219"/>
      <c r="FHB99" s="219"/>
      <c r="FHC99" s="219"/>
      <c r="FHD99" s="219"/>
      <c r="FHE99" s="219"/>
      <c r="FHF99" s="219"/>
      <c r="FHG99" s="219"/>
      <c r="FHH99" s="219"/>
      <c r="FHI99" s="219"/>
      <c r="FHJ99" s="219"/>
      <c r="FHK99" s="219"/>
      <c r="FHL99" s="219"/>
      <c r="FHM99" s="219"/>
      <c r="FHN99" s="219"/>
      <c r="FHO99" s="219"/>
      <c r="FHP99" s="219"/>
      <c r="FHQ99" s="219"/>
      <c r="FHR99" s="219"/>
      <c r="FHS99" s="219"/>
      <c r="FHT99" s="219"/>
      <c r="FHU99" s="219"/>
      <c r="FHV99" s="219"/>
      <c r="FHW99" s="219"/>
      <c r="FHX99" s="219"/>
      <c r="FHY99" s="219"/>
      <c r="FHZ99" s="219"/>
      <c r="FIA99" s="219"/>
      <c r="FIB99" s="219"/>
      <c r="FIC99" s="219"/>
      <c r="FID99" s="219"/>
      <c r="FIE99" s="219"/>
      <c r="FIF99" s="219"/>
      <c r="FIG99" s="219"/>
      <c r="FIH99" s="219"/>
      <c r="FII99" s="219"/>
      <c r="FIJ99" s="219"/>
      <c r="FIK99" s="219"/>
      <c r="FIL99" s="219"/>
      <c r="FIM99" s="219"/>
      <c r="FIN99" s="219"/>
      <c r="FIO99" s="219"/>
      <c r="FIP99" s="219"/>
      <c r="FIQ99" s="219"/>
      <c r="FIR99" s="219"/>
      <c r="FIS99" s="219"/>
      <c r="FIT99" s="219"/>
      <c r="FIU99" s="219"/>
      <c r="FIV99" s="219"/>
      <c r="FIW99" s="219"/>
      <c r="FIX99" s="219"/>
      <c r="FIY99" s="219"/>
      <c r="FIZ99" s="219"/>
      <c r="FJA99" s="219"/>
      <c r="FJB99" s="219"/>
      <c r="FJC99" s="219"/>
      <c r="FJD99" s="219"/>
      <c r="FJE99" s="219"/>
      <c r="FJF99" s="219"/>
      <c r="FJG99" s="219"/>
      <c r="FJH99" s="219"/>
      <c r="FJI99" s="219"/>
      <c r="FJJ99" s="219"/>
      <c r="FJK99" s="219"/>
      <c r="FJL99" s="219"/>
      <c r="FJM99" s="219"/>
      <c r="FJN99" s="219"/>
      <c r="FJO99" s="219"/>
      <c r="FJP99" s="219"/>
      <c r="FJQ99" s="219"/>
      <c r="FJR99" s="219"/>
      <c r="FJS99" s="219"/>
      <c r="FJT99" s="219"/>
      <c r="FJU99" s="219"/>
      <c r="FJV99" s="219"/>
      <c r="FJW99" s="219"/>
      <c r="FJX99" s="219"/>
      <c r="FJY99" s="219"/>
      <c r="FJZ99" s="219"/>
      <c r="FKA99" s="219"/>
      <c r="FKB99" s="219"/>
      <c r="FKC99" s="219"/>
      <c r="FKD99" s="219"/>
      <c r="FKE99" s="219"/>
      <c r="FKF99" s="219"/>
      <c r="FKG99" s="219"/>
      <c r="FKH99" s="219"/>
      <c r="FKI99" s="219"/>
      <c r="FKJ99" s="219"/>
      <c r="FKK99" s="219"/>
      <c r="FKL99" s="219"/>
      <c r="FKM99" s="219"/>
      <c r="FKN99" s="219"/>
      <c r="FKO99" s="219"/>
      <c r="FKP99" s="219"/>
      <c r="FKQ99" s="219"/>
      <c r="FKR99" s="219"/>
      <c r="FKS99" s="219"/>
      <c r="FKT99" s="219"/>
      <c r="FKU99" s="219"/>
      <c r="FKV99" s="219"/>
      <c r="FKW99" s="219"/>
      <c r="FKX99" s="219"/>
      <c r="FKY99" s="219"/>
      <c r="FKZ99" s="219"/>
      <c r="FLA99" s="219"/>
      <c r="FLB99" s="219"/>
      <c r="FLC99" s="219"/>
      <c r="FLD99" s="219"/>
      <c r="FLE99" s="219"/>
      <c r="FLF99" s="219"/>
      <c r="FLG99" s="219"/>
      <c r="FLH99" s="219"/>
      <c r="FLI99" s="219"/>
      <c r="FLJ99" s="219"/>
      <c r="FLK99" s="219"/>
      <c r="FLL99" s="219"/>
      <c r="FLM99" s="219"/>
      <c r="FLN99" s="219"/>
      <c r="FLO99" s="219"/>
      <c r="FLP99" s="219"/>
      <c r="FLQ99" s="219"/>
      <c r="FLR99" s="219"/>
      <c r="FLS99" s="219"/>
      <c r="FLT99" s="219"/>
      <c r="FLU99" s="219"/>
      <c r="FLV99" s="219"/>
      <c r="FLW99" s="219"/>
      <c r="FLX99" s="219"/>
      <c r="FLY99" s="219"/>
      <c r="FLZ99" s="219"/>
      <c r="FMA99" s="219"/>
      <c r="FMB99" s="219"/>
      <c r="FMC99" s="219"/>
      <c r="FMD99" s="219"/>
      <c r="FME99" s="219"/>
      <c r="FMF99" s="219"/>
      <c r="FMG99" s="219"/>
      <c r="FMH99" s="219"/>
      <c r="FMI99" s="219"/>
      <c r="FMJ99" s="219"/>
      <c r="FMK99" s="219"/>
      <c r="FML99" s="219"/>
      <c r="FMM99" s="219"/>
      <c r="FMN99" s="219"/>
      <c r="FMO99" s="219"/>
      <c r="FMP99" s="219"/>
      <c r="FMQ99" s="219"/>
      <c r="FMR99" s="219"/>
      <c r="FMS99" s="219"/>
      <c r="FMT99" s="219"/>
      <c r="FMU99" s="219"/>
      <c r="FMV99" s="219"/>
      <c r="FMW99" s="219"/>
      <c r="FMX99" s="219"/>
      <c r="FMY99" s="219"/>
      <c r="FMZ99" s="219"/>
      <c r="FNA99" s="219"/>
      <c r="FNB99" s="219"/>
      <c r="FNC99" s="219"/>
      <c r="FND99" s="219"/>
      <c r="FNE99" s="219"/>
      <c r="FNF99" s="219"/>
      <c r="FNG99" s="219"/>
      <c r="FNH99" s="219"/>
      <c r="FNI99" s="219"/>
      <c r="FNJ99" s="219"/>
      <c r="FNK99" s="219"/>
      <c r="FNL99" s="219"/>
      <c r="FNM99" s="219"/>
      <c r="FNN99" s="219"/>
      <c r="FNO99" s="219"/>
      <c r="FNP99" s="219"/>
      <c r="FNQ99" s="219"/>
      <c r="FNR99" s="219"/>
      <c r="FNS99" s="219"/>
      <c r="FNT99" s="219"/>
      <c r="FNU99" s="219"/>
      <c r="FNV99" s="219"/>
      <c r="FNW99" s="219"/>
      <c r="FNX99" s="219"/>
      <c r="FNY99" s="219"/>
      <c r="FNZ99" s="219"/>
      <c r="FOA99" s="219"/>
      <c r="FOB99" s="219"/>
      <c r="FOC99" s="219"/>
      <c r="FOD99" s="219"/>
      <c r="FOE99" s="219"/>
      <c r="FOF99" s="219"/>
      <c r="FOG99" s="219"/>
      <c r="FOH99" s="219"/>
      <c r="FOI99" s="219"/>
      <c r="FOJ99" s="219"/>
      <c r="FOK99" s="219"/>
      <c r="FOL99" s="219"/>
      <c r="FOM99" s="219"/>
      <c r="FON99" s="219"/>
      <c r="FOO99" s="219"/>
      <c r="FOP99" s="219"/>
      <c r="FOQ99" s="219"/>
      <c r="FOR99" s="219"/>
      <c r="FOS99" s="219"/>
      <c r="FOT99" s="219"/>
      <c r="FOU99" s="219"/>
      <c r="FOV99" s="219"/>
      <c r="FOW99" s="219"/>
      <c r="FOX99" s="219"/>
      <c r="FOY99" s="219"/>
      <c r="FOZ99" s="219"/>
      <c r="FPA99" s="219"/>
      <c r="FPB99" s="219"/>
      <c r="FPC99" s="219"/>
      <c r="FPD99" s="219"/>
      <c r="FPE99" s="219"/>
      <c r="FPF99" s="219"/>
      <c r="FPG99" s="219"/>
      <c r="FPH99" s="219"/>
      <c r="FPI99" s="219"/>
      <c r="FPJ99" s="219"/>
      <c r="FPK99" s="219"/>
      <c r="FPL99" s="219"/>
      <c r="FPM99" s="219"/>
      <c r="FPN99" s="219"/>
      <c r="FPO99" s="219"/>
      <c r="FPP99" s="219"/>
      <c r="FPQ99" s="219"/>
      <c r="FPR99" s="219"/>
      <c r="FPS99" s="219"/>
      <c r="FPT99" s="219"/>
      <c r="FPU99" s="219"/>
      <c r="FPV99" s="219"/>
      <c r="FPW99" s="219"/>
      <c r="FPX99" s="219"/>
      <c r="FPY99" s="219"/>
      <c r="FPZ99" s="219"/>
      <c r="FQA99" s="219"/>
      <c r="FQB99" s="219"/>
      <c r="FQC99" s="219"/>
      <c r="FQD99" s="219"/>
      <c r="FQE99" s="219"/>
      <c r="FQF99" s="219"/>
      <c r="FQG99" s="219"/>
      <c r="FQH99" s="219"/>
      <c r="FQI99" s="219"/>
      <c r="FQJ99" s="219"/>
      <c r="FQK99" s="219"/>
      <c r="FQL99" s="219"/>
      <c r="FQM99" s="219"/>
      <c r="FQN99" s="219"/>
      <c r="FQO99" s="219"/>
      <c r="FQP99" s="219"/>
      <c r="FQQ99" s="219"/>
      <c r="FQR99" s="219"/>
      <c r="FQS99" s="219"/>
      <c r="FQT99" s="219"/>
      <c r="FQU99" s="219"/>
      <c r="FQV99" s="219"/>
      <c r="FQW99" s="219"/>
      <c r="FQX99" s="219"/>
      <c r="FQY99" s="219"/>
      <c r="FQZ99" s="219"/>
      <c r="FRA99" s="219"/>
      <c r="FRB99" s="219"/>
      <c r="FRC99" s="219"/>
      <c r="FRD99" s="219"/>
      <c r="FRE99" s="219"/>
      <c r="FRF99" s="219"/>
      <c r="FRG99" s="219"/>
      <c r="FRH99" s="219"/>
      <c r="FRI99" s="219"/>
      <c r="FRJ99" s="219"/>
      <c r="FRK99" s="219"/>
      <c r="FRL99" s="219"/>
      <c r="FRM99" s="219"/>
      <c r="FRN99" s="219"/>
      <c r="FRO99" s="219"/>
      <c r="FRP99" s="219"/>
      <c r="FRQ99" s="219"/>
      <c r="FRR99" s="219"/>
      <c r="FRS99" s="219"/>
      <c r="FRT99" s="219"/>
      <c r="FRU99" s="219"/>
      <c r="FRV99" s="219"/>
      <c r="FRW99" s="219"/>
      <c r="FRX99" s="219"/>
      <c r="FRY99" s="219"/>
      <c r="FRZ99" s="219"/>
      <c r="FSA99" s="219"/>
      <c r="FSB99" s="219"/>
      <c r="FSC99" s="219"/>
      <c r="FSD99" s="219"/>
      <c r="FSE99" s="219"/>
      <c r="FSF99" s="219"/>
      <c r="FSG99" s="219"/>
      <c r="FSH99" s="219"/>
      <c r="FSI99" s="219"/>
      <c r="FSJ99" s="219"/>
      <c r="FSK99" s="219"/>
      <c r="FSL99" s="219"/>
      <c r="FSM99" s="219"/>
      <c r="FSN99" s="219"/>
      <c r="FSO99" s="219"/>
      <c r="FSP99" s="219"/>
      <c r="FSQ99" s="219"/>
      <c r="FSR99" s="219"/>
      <c r="FSS99" s="219"/>
      <c r="FST99" s="219"/>
      <c r="FSU99" s="219"/>
      <c r="FSV99" s="219"/>
      <c r="FSW99" s="219"/>
      <c r="FSX99" s="219"/>
      <c r="FSY99" s="219"/>
      <c r="FSZ99" s="219"/>
      <c r="FTA99" s="219"/>
      <c r="FTB99" s="219"/>
      <c r="FTC99" s="219"/>
      <c r="FTD99" s="219"/>
      <c r="FTE99" s="219"/>
      <c r="FTF99" s="219"/>
      <c r="FTG99" s="219"/>
      <c r="FTH99" s="219"/>
      <c r="FTI99" s="219"/>
      <c r="FTJ99" s="219"/>
      <c r="FTK99" s="219"/>
      <c r="FTL99" s="219"/>
      <c r="FTM99" s="219"/>
      <c r="FTN99" s="219"/>
      <c r="FTO99" s="219"/>
      <c r="FTP99" s="219"/>
      <c r="FTQ99" s="219"/>
      <c r="FTR99" s="219"/>
      <c r="FTS99" s="219"/>
      <c r="FTT99" s="219"/>
      <c r="FTU99" s="219"/>
      <c r="FTV99" s="219"/>
      <c r="FTW99" s="219"/>
      <c r="FTX99" s="219"/>
      <c r="FTY99" s="219"/>
      <c r="FTZ99" s="219"/>
      <c r="FUA99" s="219"/>
      <c r="FUB99" s="219"/>
      <c r="FUC99" s="219"/>
      <c r="FUD99" s="219"/>
      <c r="FUE99" s="219"/>
      <c r="FUF99" s="219"/>
      <c r="FUG99" s="219"/>
      <c r="FUH99" s="219"/>
      <c r="FUI99" s="219"/>
      <c r="FUJ99" s="219"/>
      <c r="FUK99" s="219"/>
      <c r="FUL99" s="219"/>
      <c r="FUM99" s="219"/>
      <c r="FUN99" s="219"/>
      <c r="FUO99" s="219"/>
      <c r="FUP99" s="219"/>
      <c r="FUQ99" s="219"/>
      <c r="FUR99" s="219"/>
      <c r="FUS99" s="219"/>
      <c r="FUT99" s="219"/>
      <c r="FUU99" s="219"/>
      <c r="FUV99" s="219"/>
      <c r="FUW99" s="219"/>
      <c r="FUX99" s="219"/>
      <c r="FUY99" s="219"/>
      <c r="FUZ99" s="219"/>
      <c r="FVA99" s="219"/>
      <c r="FVB99" s="219"/>
      <c r="FVC99" s="219"/>
      <c r="FVD99" s="219"/>
      <c r="FVE99" s="219"/>
      <c r="FVF99" s="219"/>
      <c r="FVG99" s="219"/>
      <c r="FVH99" s="219"/>
      <c r="FVI99" s="219"/>
      <c r="FVJ99" s="219"/>
      <c r="FVK99" s="219"/>
      <c r="FVL99" s="219"/>
      <c r="FVM99" s="219"/>
      <c r="FVN99" s="219"/>
      <c r="FVO99" s="219"/>
      <c r="FVP99" s="219"/>
      <c r="FVQ99" s="219"/>
      <c r="FVR99" s="219"/>
      <c r="FVS99" s="219"/>
      <c r="FVT99" s="219"/>
      <c r="FVU99" s="219"/>
      <c r="FVV99" s="219"/>
      <c r="FVW99" s="219"/>
      <c r="FVX99" s="219"/>
      <c r="FVY99" s="219"/>
      <c r="FVZ99" s="219"/>
      <c r="FWA99" s="219"/>
      <c r="FWB99" s="219"/>
      <c r="FWC99" s="219"/>
      <c r="FWD99" s="219"/>
      <c r="FWE99" s="219"/>
      <c r="FWF99" s="219"/>
      <c r="FWG99" s="219"/>
      <c r="FWH99" s="219"/>
      <c r="FWI99" s="219"/>
      <c r="FWJ99" s="219"/>
      <c r="FWK99" s="219"/>
      <c r="FWL99" s="219"/>
      <c r="FWM99" s="219"/>
      <c r="FWN99" s="219"/>
      <c r="FWO99" s="219"/>
      <c r="FWP99" s="219"/>
      <c r="FWQ99" s="219"/>
      <c r="FWR99" s="219"/>
      <c r="FWS99" s="219"/>
      <c r="FWT99" s="219"/>
      <c r="FWU99" s="219"/>
      <c r="FWV99" s="219"/>
      <c r="FWW99" s="219"/>
      <c r="FWX99" s="219"/>
      <c r="FWY99" s="219"/>
      <c r="FWZ99" s="219"/>
      <c r="FXA99" s="219"/>
      <c r="FXB99" s="219"/>
      <c r="FXC99" s="219"/>
      <c r="FXD99" s="219"/>
      <c r="FXE99" s="219"/>
      <c r="FXF99" s="219"/>
      <c r="FXG99" s="219"/>
      <c r="FXH99" s="219"/>
      <c r="FXI99" s="219"/>
      <c r="FXJ99" s="219"/>
      <c r="FXK99" s="219"/>
      <c r="FXL99" s="219"/>
      <c r="FXM99" s="219"/>
      <c r="FXN99" s="219"/>
      <c r="FXO99" s="219"/>
      <c r="FXP99" s="219"/>
      <c r="FXQ99" s="219"/>
      <c r="FXR99" s="219"/>
      <c r="FXS99" s="219"/>
      <c r="FXT99" s="219"/>
      <c r="FXU99" s="219"/>
      <c r="FXV99" s="219"/>
      <c r="FXW99" s="219"/>
      <c r="FXX99" s="219"/>
      <c r="FXY99" s="219"/>
      <c r="FXZ99" s="219"/>
      <c r="FYA99" s="219"/>
      <c r="FYB99" s="219"/>
      <c r="FYC99" s="219"/>
      <c r="FYD99" s="219"/>
      <c r="FYE99" s="219"/>
      <c r="FYF99" s="219"/>
      <c r="FYG99" s="219"/>
      <c r="FYH99" s="219"/>
      <c r="FYI99" s="219"/>
      <c r="FYJ99" s="219"/>
      <c r="FYK99" s="219"/>
      <c r="FYL99" s="219"/>
      <c r="FYM99" s="219"/>
      <c r="FYN99" s="219"/>
      <c r="FYO99" s="219"/>
      <c r="FYP99" s="219"/>
      <c r="FYQ99" s="219"/>
      <c r="FYR99" s="219"/>
      <c r="FYS99" s="219"/>
      <c r="FYT99" s="219"/>
      <c r="FYU99" s="219"/>
      <c r="FYV99" s="219"/>
      <c r="FYW99" s="219"/>
      <c r="FYX99" s="219"/>
      <c r="FYY99" s="219"/>
      <c r="FYZ99" s="219"/>
      <c r="FZA99" s="219"/>
      <c r="FZB99" s="219"/>
      <c r="FZC99" s="219"/>
      <c r="FZD99" s="219"/>
      <c r="FZE99" s="219"/>
      <c r="FZF99" s="219"/>
      <c r="FZG99" s="219"/>
      <c r="FZH99" s="219"/>
      <c r="FZI99" s="219"/>
      <c r="FZJ99" s="219"/>
      <c r="FZK99" s="219"/>
      <c r="FZL99" s="219"/>
      <c r="FZM99" s="219"/>
      <c r="FZN99" s="219"/>
      <c r="FZO99" s="219"/>
      <c r="FZP99" s="219"/>
      <c r="FZQ99" s="219"/>
      <c r="FZR99" s="219"/>
      <c r="FZS99" s="219"/>
      <c r="FZT99" s="219"/>
      <c r="FZU99" s="219"/>
      <c r="FZV99" s="219"/>
      <c r="FZW99" s="219"/>
      <c r="FZX99" s="219"/>
      <c r="FZY99" s="219"/>
      <c r="FZZ99" s="219"/>
      <c r="GAA99" s="219"/>
      <c r="GAB99" s="219"/>
      <c r="GAC99" s="219"/>
      <c r="GAD99" s="219"/>
      <c r="GAE99" s="219"/>
      <c r="GAF99" s="219"/>
      <c r="GAG99" s="219"/>
      <c r="GAH99" s="219"/>
      <c r="GAI99" s="219"/>
      <c r="GAJ99" s="219"/>
      <c r="GAK99" s="219"/>
      <c r="GAL99" s="219"/>
      <c r="GAM99" s="219"/>
      <c r="GAN99" s="219"/>
      <c r="GAO99" s="219"/>
      <c r="GAP99" s="219"/>
      <c r="GAQ99" s="219"/>
      <c r="GAR99" s="219"/>
      <c r="GAS99" s="219"/>
      <c r="GAT99" s="219"/>
      <c r="GAU99" s="219"/>
      <c r="GAV99" s="219"/>
      <c r="GAW99" s="219"/>
      <c r="GAX99" s="219"/>
      <c r="GAY99" s="219"/>
      <c r="GAZ99" s="219"/>
      <c r="GBA99" s="219"/>
      <c r="GBB99" s="219"/>
      <c r="GBC99" s="219"/>
      <c r="GBD99" s="219"/>
      <c r="GBE99" s="219"/>
      <c r="GBF99" s="219"/>
      <c r="GBG99" s="219"/>
      <c r="GBH99" s="219"/>
      <c r="GBI99" s="219"/>
      <c r="GBJ99" s="219"/>
      <c r="GBK99" s="219"/>
      <c r="GBL99" s="219"/>
      <c r="GBM99" s="219"/>
      <c r="GBN99" s="219"/>
      <c r="GBO99" s="219"/>
      <c r="GBP99" s="219"/>
      <c r="GBQ99" s="219"/>
      <c r="GBR99" s="219"/>
      <c r="GBS99" s="219"/>
      <c r="GBT99" s="219"/>
      <c r="GBU99" s="219"/>
      <c r="GBV99" s="219"/>
      <c r="GBW99" s="219"/>
      <c r="GBX99" s="219"/>
      <c r="GBY99" s="219"/>
      <c r="GBZ99" s="219"/>
      <c r="GCA99" s="219"/>
      <c r="GCB99" s="219"/>
      <c r="GCC99" s="219"/>
      <c r="GCD99" s="219"/>
      <c r="GCE99" s="219"/>
      <c r="GCF99" s="219"/>
      <c r="GCG99" s="219"/>
      <c r="GCH99" s="219"/>
      <c r="GCI99" s="219"/>
      <c r="GCJ99" s="219"/>
      <c r="GCK99" s="219"/>
      <c r="GCL99" s="219"/>
      <c r="GCM99" s="219"/>
      <c r="GCN99" s="219"/>
      <c r="GCO99" s="219"/>
      <c r="GCP99" s="219"/>
      <c r="GCQ99" s="219"/>
      <c r="GCR99" s="219"/>
      <c r="GCS99" s="219"/>
      <c r="GCT99" s="219"/>
      <c r="GCU99" s="219"/>
      <c r="GCV99" s="219"/>
      <c r="GCW99" s="219"/>
      <c r="GCX99" s="219"/>
      <c r="GCY99" s="219"/>
      <c r="GCZ99" s="219"/>
      <c r="GDA99" s="219"/>
      <c r="GDB99" s="219"/>
      <c r="GDC99" s="219"/>
      <c r="GDD99" s="219"/>
      <c r="GDE99" s="219"/>
      <c r="GDF99" s="219"/>
      <c r="GDG99" s="219"/>
      <c r="GDH99" s="219"/>
      <c r="GDI99" s="219"/>
      <c r="GDJ99" s="219"/>
      <c r="GDK99" s="219"/>
      <c r="GDL99" s="219"/>
      <c r="GDM99" s="219"/>
      <c r="GDN99" s="219"/>
      <c r="GDO99" s="219"/>
      <c r="GDP99" s="219"/>
      <c r="GDQ99" s="219"/>
      <c r="GDR99" s="219"/>
      <c r="GDS99" s="219"/>
      <c r="GDT99" s="219"/>
      <c r="GDU99" s="219"/>
      <c r="GDV99" s="219"/>
      <c r="GDW99" s="219"/>
      <c r="GDX99" s="219"/>
      <c r="GDY99" s="219"/>
      <c r="GDZ99" s="219"/>
      <c r="GEA99" s="219"/>
      <c r="GEB99" s="219"/>
      <c r="GEC99" s="219"/>
      <c r="GED99" s="219"/>
      <c r="GEE99" s="219"/>
      <c r="GEF99" s="219"/>
      <c r="GEG99" s="219"/>
      <c r="GEH99" s="219"/>
      <c r="GEI99" s="219"/>
      <c r="GEJ99" s="219"/>
      <c r="GEK99" s="219"/>
      <c r="GEL99" s="219"/>
      <c r="GEM99" s="219"/>
      <c r="GEN99" s="219"/>
      <c r="GEO99" s="219"/>
      <c r="GEP99" s="219"/>
      <c r="GEQ99" s="219"/>
      <c r="GER99" s="219"/>
      <c r="GES99" s="219"/>
      <c r="GET99" s="219"/>
      <c r="GEU99" s="219"/>
      <c r="GEV99" s="219"/>
      <c r="GEW99" s="219"/>
      <c r="GEX99" s="219"/>
      <c r="GEY99" s="219"/>
      <c r="GEZ99" s="219"/>
      <c r="GFA99" s="219"/>
      <c r="GFB99" s="219"/>
      <c r="GFC99" s="219"/>
      <c r="GFD99" s="219"/>
      <c r="GFE99" s="219"/>
      <c r="GFF99" s="219"/>
      <c r="GFG99" s="219"/>
      <c r="GFH99" s="219"/>
      <c r="GFI99" s="219"/>
      <c r="GFJ99" s="219"/>
      <c r="GFK99" s="219"/>
      <c r="GFL99" s="219"/>
      <c r="GFM99" s="219"/>
      <c r="GFN99" s="219"/>
      <c r="GFO99" s="219"/>
      <c r="GFP99" s="219"/>
      <c r="GFQ99" s="219"/>
      <c r="GFR99" s="219"/>
      <c r="GFS99" s="219"/>
      <c r="GFT99" s="219"/>
      <c r="GFU99" s="219"/>
      <c r="GFV99" s="219"/>
      <c r="GFW99" s="219"/>
      <c r="GFX99" s="219"/>
      <c r="GFY99" s="219"/>
      <c r="GFZ99" s="219"/>
      <c r="GGA99" s="219"/>
      <c r="GGB99" s="219"/>
      <c r="GGC99" s="219"/>
      <c r="GGD99" s="219"/>
      <c r="GGE99" s="219"/>
      <c r="GGF99" s="219"/>
      <c r="GGG99" s="219"/>
      <c r="GGH99" s="219"/>
      <c r="GGI99" s="219"/>
      <c r="GGJ99" s="219"/>
      <c r="GGK99" s="219"/>
      <c r="GGL99" s="219"/>
      <c r="GGM99" s="219"/>
      <c r="GGN99" s="219"/>
      <c r="GGO99" s="219"/>
      <c r="GGP99" s="219"/>
      <c r="GGQ99" s="219"/>
      <c r="GGR99" s="219"/>
      <c r="GGS99" s="219"/>
      <c r="GGT99" s="219"/>
      <c r="GGU99" s="219"/>
      <c r="GGV99" s="219"/>
      <c r="GGW99" s="219"/>
      <c r="GGX99" s="219"/>
      <c r="GGY99" s="219"/>
      <c r="GGZ99" s="219"/>
      <c r="GHA99" s="219"/>
      <c r="GHB99" s="219"/>
      <c r="GHC99" s="219"/>
      <c r="GHD99" s="219"/>
      <c r="GHE99" s="219"/>
      <c r="GHF99" s="219"/>
      <c r="GHG99" s="219"/>
      <c r="GHH99" s="219"/>
      <c r="GHI99" s="219"/>
      <c r="GHJ99" s="219"/>
      <c r="GHK99" s="219"/>
      <c r="GHL99" s="219"/>
      <c r="GHM99" s="219"/>
      <c r="GHN99" s="219"/>
      <c r="GHO99" s="219"/>
      <c r="GHP99" s="219"/>
      <c r="GHQ99" s="219"/>
      <c r="GHR99" s="219"/>
      <c r="GHS99" s="219"/>
      <c r="GHT99" s="219"/>
      <c r="GHU99" s="219"/>
      <c r="GHV99" s="219"/>
      <c r="GHW99" s="219"/>
      <c r="GHX99" s="219"/>
      <c r="GHY99" s="219"/>
      <c r="GHZ99" s="219"/>
      <c r="GIA99" s="219"/>
      <c r="GIB99" s="219"/>
      <c r="GIC99" s="219"/>
      <c r="GID99" s="219"/>
      <c r="GIE99" s="219"/>
      <c r="GIF99" s="219"/>
      <c r="GIG99" s="219"/>
      <c r="GIH99" s="219"/>
      <c r="GII99" s="219"/>
      <c r="GIJ99" s="219"/>
      <c r="GIK99" s="219"/>
      <c r="GIL99" s="219"/>
      <c r="GIM99" s="219"/>
      <c r="GIN99" s="219"/>
      <c r="GIO99" s="219"/>
      <c r="GIP99" s="219"/>
      <c r="GIQ99" s="219"/>
      <c r="GIR99" s="219"/>
      <c r="GIS99" s="219"/>
      <c r="GIT99" s="219"/>
      <c r="GIU99" s="219"/>
      <c r="GIV99" s="219"/>
      <c r="GIW99" s="219"/>
      <c r="GIX99" s="219"/>
      <c r="GIY99" s="219"/>
      <c r="GIZ99" s="219"/>
      <c r="GJA99" s="219"/>
      <c r="GJB99" s="219"/>
      <c r="GJC99" s="219"/>
      <c r="GJD99" s="219"/>
      <c r="GJE99" s="219"/>
      <c r="GJF99" s="219"/>
      <c r="GJG99" s="219"/>
      <c r="GJH99" s="219"/>
      <c r="GJI99" s="219"/>
      <c r="GJJ99" s="219"/>
      <c r="GJK99" s="219"/>
      <c r="GJL99" s="219"/>
      <c r="GJM99" s="219"/>
      <c r="GJN99" s="219"/>
      <c r="GJO99" s="219"/>
      <c r="GJP99" s="219"/>
      <c r="GJQ99" s="219"/>
      <c r="GJR99" s="219"/>
      <c r="GJS99" s="219"/>
      <c r="GJT99" s="219"/>
      <c r="GJU99" s="219"/>
      <c r="GJV99" s="219"/>
      <c r="GJW99" s="219"/>
      <c r="GJX99" s="219"/>
      <c r="GJY99" s="219"/>
      <c r="GJZ99" s="219"/>
      <c r="GKA99" s="219"/>
      <c r="GKB99" s="219"/>
      <c r="GKC99" s="219"/>
      <c r="GKD99" s="219"/>
      <c r="GKE99" s="219"/>
      <c r="GKF99" s="219"/>
      <c r="GKG99" s="219"/>
      <c r="GKH99" s="219"/>
      <c r="GKI99" s="219"/>
      <c r="GKJ99" s="219"/>
      <c r="GKK99" s="219"/>
      <c r="GKL99" s="219"/>
      <c r="GKM99" s="219"/>
      <c r="GKN99" s="219"/>
      <c r="GKO99" s="219"/>
      <c r="GKP99" s="219"/>
      <c r="GKQ99" s="219"/>
      <c r="GKR99" s="219"/>
      <c r="GKS99" s="219"/>
      <c r="GKT99" s="219"/>
      <c r="GKU99" s="219"/>
      <c r="GKV99" s="219"/>
      <c r="GKW99" s="219"/>
      <c r="GKX99" s="219"/>
      <c r="GKY99" s="219"/>
      <c r="GKZ99" s="219"/>
      <c r="GLA99" s="219"/>
      <c r="GLB99" s="219"/>
      <c r="GLC99" s="219"/>
      <c r="GLD99" s="219"/>
      <c r="GLE99" s="219"/>
      <c r="GLF99" s="219"/>
      <c r="GLG99" s="219"/>
      <c r="GLH99" s="219"/>
      <c r="GLI99" s="219"/>
      <c r="GLJ99" s="219"/>
      <c r="GLK99" s="219"/>
      <c r="GLL99" s="219"/>
      <c r="GLM99" s="219"/>
      <c r="GLN99" s="219"/>
      <c r="GLO99" s="219"/>
      <c r="GLP99" s="219"/>
      <c r="GLQ99" s="219"/>
      <c r="GLR99" s="219"/>
      <c r="GLS99" s="219"/>
      <c r="GLT99" s="219"/>
      <c r="GLU99" s="219"/>
      <c r="GLV99" s="219"/>
      <c r="GLW99" s="219"/>
      <c r="GLX99" s="219"/>
      <c r="GLY99" s="219"/>
      <c r="GLZ99" s="219"/>
      <c r="GMA99" s="219"/>
      <c r="GMB99" s="219"/>
      <c r="GMC99" s="219"/>
      <c r="GMD99" s="219"/>
      <c r="GME99" s="219"/>
      <c r="GMF99" s="219"/>
      <c r="GMG99" s="219"/>
      <c r="GMH99" s="219"/>
      <c r="GMI99" s="219"/>
      <c r="GMJ99" s="219"/>
      <c r="GMK99" s="219"/>
      <c r="GML99" s="219"/>
      <c r="GMM99" s="219"/>
      <c r="GMN99" s="219"/>
      <c r="GMO99" s="219"/>
      <c r="GMP99" s="219"/>
      <c r="GMQ99" s="219"/>
      <c r="GMR99" s="219"/>
      <c r="GMS99" s="219"/>
      <c r="GMT99" s="219"/>
      <c r="GMU99" s="219"/>
      <c r="GMV99" s="219"/>
      <c r="GMW99" s="219"/>
      <c r="GMX99" s="219"/>
      <c r="GMY99" s="219"/>
      <c r="GMZ99" s="219"/>
      <c r="GNA99" s="219"/>
      <c r="GNB99" s="219"/>
      <c r="GNC99" s="219"/>
      <c r="GND99" s="219"/>
      <c r="GNE99" s="219"/>
      <c r="GNF99" s="219"/>
      <c r="GNG99" s="219"/>
      <c r="GNH99" s="219"/>
      <c r="GNI99" s="219"/>
      <c r="GNJ99" s="219"/>
      <c r="GNK99" s="219"/>
      <c r="GNL99" s="219"/>
      <c r="GNM99" s="219"/>
      <c r="GNN99" s="219"/>
      <c r="GNO99" s="219"/>
      <c r="GNP99" s="219"/>
      <c r="GNQ99" s="219"/>
      <c r="GNR99" s="219"/>
      <c r="GNS99" s="219"/>
      <c r="GNT99" s="219"/>
      <c r="GNU99" s="219"/>
      <c r="GNV99" s="219"/>
      <c r="GNW99" s="219"/>
      <c r="GNX99" s="219"/>
      <c r="GNY99" s="219"/>
      <c r="GNZ99" s="219"/>
      <c r="GOA99" s="219"/>
      <c r="GOB99" s="219"/>
      <c r="GOC99" s="219"/>
      <c r="GOD99" s="219"/>
      <c r="GOE99" s="219"/>
      <c r="GOF99" s="219"/>
      <c r="GOG99" s="219"/>
      <c r="GOH99" s="219"/>
      <c r="GOI99" s="219"/>
      <c r="GOJ99" s="219"/>
      <c r="GOK99" s="219"/>
      <c r="GOL99" s="219"/>
      <c r="GOM99" s="219"/>
      <c r="GON99" s="219"/>
      <c r="GOO99" s="219"/>
      <c r="GOP99" s="219"/>
      <c r="GOQ99" s="219"/>
      <c r="GOR99" s="219"/>
      <c r="GOS99" s="219"/>
      <c r="GOT99" s="219"/>
      <c r="GOU99" s="219"/>
      <c r="GOV99" s="219"/>
      <c r="GOW99" s="219"/>
      <c r="GOX99" s="219"/>
      <c r="GOY99" s="219"/>
      <c r="GOZ99" s="219"/>
      <c r="GPA99" s="219"/>
      <c r="GPB99" s="219"/>
      <c r="GPC99" s="219"/>
      <c r="GPD99" s="219"/>
      <c r="GPE99" s="219"/>
      <c r="GPF99" s="219"/>
      <c r="GPG99" s="219"/>
      <c r="GPH99" s="219"/>
      <c r="GPI99" s="219"/>
      <c r="GPJ99" s="219"/>
      <c r="GPK99" s="219"/>
      <c r="GPL99" s="219"/>
      <c r="GPM99" s="219"/>
      <c r="GPN99" s="219"/>
      <c r="GPO99" s="219"/>
      <c r="GPP99" s="219"/>
      <c r="GPQ99" s="219"/>
      <c r="GPR99" s="219"/>
      <c r="GPS99" s="219"/>
      <c r="GPT99" s="219"/>
      <c r="GPU99" s="219"/>
      <c r="GPV99" s="219"/>
      <c r="GPW99" s="219"/>
      <c r="GPX99" s="219"/>
      <c r="GPY99" s="219"/>
      <c r="GPZ99" s="219"/>
      <c r="GQA99" s="219"/>
      <c r="GQB99" s="219"/>
      <c r="GQC99" s="219"/>
      <c r="GQD99" s="219"/>
      <c r="GQE99" s="219"/>
      <c r="GQF99" s="219"/>
      <c r="GQG99" s="219"/>
      <c r="GQH99" s="219"/>
      <c r="GQI99" s="219"/>
      <c r="GQJ99" s="219"/>
      <c r="GQK99" s="219"/>
      <c r="GQL99" s="219"/>
      <c r="GQM99" s="219"/>
      <c r="GQN99" s="219"/>
      <c r="GQO99" s="219"/>
      <c r="GQP99" s="219"/>
      <c r="GQQ99" s="219"/>
      <c r="GQR99" s="219"/>
      <c r="GQS99" s="219"/>
      <c r="GQT99" s="219"/>
      <c r="GQU99" s="219"/>
      <c r="GQV99" s="219"/>
      <c r="GQW99" s="219"/>
      <c r="GQX99" s="219"/>
      <c r="GQY99" s="219"/>
      <c r="GQZ99" s="219"/>
      <c r="GRA99" s="219"/>
      <c r="GRB99" s="219"/>
      <c r="GRC99" s="219"/>
      <c r="GRD99" s="219"/>
      <c r="GRE99" s="219"/>
      <c r="GRF99" s="219"/>
      <c r="GRG99" s="219"/>
      <c r="GRH99" s="219"/>
      <c r="GRI99" s="219"/>
      <c r="GRJ99" s="219"/>
      <c r="GRK99" s="219"/>
      <c r="GRL99" s="219"/>
      <c r="GRM99" s="219"/>
      <c r="GRN99" s="219"/>
      <c r="GRO99" s="219"/>
      <c r="GRP99" s="219"/>
      <c r="GRQ99" s="219"/>
      <c r="GRR99" s="219"/>
      <c r="GRS99" s="219"/>
      <c r="GRT99" s="219"/>
      <c r="GRU99" s="219"/>
      <c r="GRV99" s="219"/>
      <c r="GRW99" s="219"/>
      <c r="GRX99" s="219"/>
      <c r="GRY99" s="219"/>
      <c r="GRZ99" s="219"/>
      <c r="GSA99" s="219"/>
      <c r="GSB99" s="219"/>
      <c r="GSC99" s="219"/>
      <c r="GSD99" s="219"/>
      <c r="GSE99" s="219"/>
      <c r="GSF99" s="219"/>
      <c r="GSG99" s="219"/>
      <c r="GSH99" s="219"/>
      <c r="GSI99" s="219"/>
      <c r="GSJ99" s="219"/>
      <c r="GSK99" s="219"/>
      <c r="GSL99" s="219"/>
      <c r="GSM99" s="219"/>
      <c r="GSN99" s="219"/>
      <c r="GSO99" s="219"/>
      <c r="GSP99" s="219"/>
      <c r="GSQ99" s="219"/>
      <c r="GSR99" s="219"/>
      <c r="GSS99" s="219"/>
      <c r="GST99" s="219"/>
      <c r="GSU99" s="219"/>
      <c r="GSV99" s="219"/>
      <c r="GSW99" s="219"/>
      <c r="GSX99" s="219"/>
      <c r="GSY99" s="219"/>
      <c r="GSZ99" s="219"/>
      <c r="GTA99" s="219"/>
      <c r="GTB99" s="219"/>
      <c r="GTC99" s="219"/>
      <c r="GTD99" s="219"/>
      <c r="GTE99" s="219"/>
      <c r="GTF99" s="219"/>
      <c r="GTG99" s="219"/>
      <c r="GTH99" s="219"/>
      <c r="GTI99" s="219"/>
      <c r="GTJ99" s="219"/>
      <c r="GTK99" s="219"/>
      <c r="GTL99" s="219"/>
      <c r="GTM99" s="219"/>
      <c r="GTN99" s="219"/>
      <c r="GTO99" s="219"/>
      <c r="GTP99" s="219"/>
      <c r="GTQ99" s="219"/>
      <c r="GTR99" s="219"/>
      <c r="GTS99" s="219"/>
      <c r="GTT99" s="219"/>
      <c r="GTU99" s="219"/>
      <c r="GTV99" s="219"/>
      <c r="GTW99" s="219"/>
      <c r="GTX99" s="219"/>
      <c r="GTY99" s="219"/>
      <c r="GTZ99" s="219"/>
      <c r="GUA99" s="219"/>
      <c r="GUB99" s="219"/>
      <c r="GUC99" s="219"/>
      <c r="GUD99" s="219"/>
      <c r="GUE99" s="219"/>
      <c r="GUF99" s="219"/>
      <c r="GUG99" s="219"/>
      <c r="GUH99" s="219"/>
      <c r="GUI99" s="219"/>
      <c r="GUJ99" s="219"/>
      <c r="GUK99" s="219"/>
      <c r="GUL99" s="219"/>
      <c r="GUM99" s="219"/>
      <c r="GUN99" s="219"/>
      <c r="GUO99" s="219"/>
      <c r="GUP99" s="219"/>
      <c r="GUQ99" s="219"/>
      <c r="GUR99" s="219"/>
      <c r="GUS99" s="219"/>
      <c r="GUT99" s="219"/>
      <c r="GUU99" s="219"/>
      <c r="GUV99" s="219"/>
      <c r="GUW99" s="219"/>
      <c r="GUX99" s="219"/>
      <c r="GUY99" s="219"/>
      <c r="GUZ99" s="219"/>
      <c r="GVA99" s="219"/>
      <c r="GVB99" s="219"/>
      <c r="GVC99" s="219"/>
      <c r="GVD99" s="219"/>
      <c r="GVE99" s="219"/>
      <c r="GVF99" s="219"/>
      <c r="GVG99" s="219"/>
      <c r="GVH99" s="219"/>
      <c r="GVI99" s="219"/>
      <c r="GVJ99" s="219"/>
      <c r="GVK99" s="219"/>
      <c r="GVL99" s="219"/>
      <c r="GVM99" s="219"/>
      <c r="GVN99" s="219"/>
      <c r="GVO99" s="219"/>
      <c r="GVP99" s="219"/>
      <c r="GVQ99" s="219"/>
      <c r="GVR99" s="219"/>
      <c r="GVS99" s="219"/>
      <c r="GVT99" s="219"/>
      <c r="GVU99" s="219"/>
      <c r="GVV99" s="219"/>
      <c r="GVW99" s="219"/>
      <c r="GVX99" s="219"/>
      <c r="GVY99" s="219"/>
      <c r="GVZ99" s="219"/>
      <c r="GWA99" s="219"/>
      <c r="GWB99" s="219"/>
      <c r="GWC99" s="219"/>
      <c r="GWD99" s="219"/>
      <c r="GWE99" s="219"/>
      <c r="GWF99" s="219"/>
      <c r="GWG99" s="219"/>
      <c r="GWH99" s="219"/>
      <c r="GWI99" s="219"/>
      <c r="GWJ99" s="219"/>
      <c r="GWK99" s="219"/>
      <c r="GWL99" s="219"/>
      <c r="GWM99" s="219"/>
      <c r="GWN99" s="219"/>
      <c r="GWO99" s="219"/>
      <c r="GWP99" s="219"/>
      <c r="GWQ99" s="219"/>
      <c r="GWR99" s="219"/>
      <c r="GWS99" s="219"/>
      <c r="GWT99" s="219"/>
      <c r="GWU99" s="219"/>
      <c r="GWV99" s="219"/>
      <c r="GWW99" s="219"/>
      <c r="GWX99" s="219"/>
      <c r="GWY99" s="219"/>
      <c r="GWZ99" s="219"/>
      <c r="GXA99" s="219"/>
      <c r="GXB99" s="219"/>
      <c r="GXC99" s="219"/>
      <c r="GXD99" s="219"/>
      <c r="GXE99" s="219"/>
      <c r="GXF99" s="219"/>
      <c r="GXG99" s="219"/>
      <c r="GXH99" s="219"/>
      <c r="GXI99" s="219"/>
      <c r="GXJ99" s="219"/>
      <c r="GXK99" s="219"/>
      <c r="GXL99" s="219"/>
      <c r="GXM99" s="219"/>
      <c r="GXN99" s="219"/>
      <c r="GXO99" s="219"/>
      <c r="GXP99" s="219"/>
      <c r="GXQ99" s="219"/>
      <c r="GXR99" s="219"/>
      <c r="GXS99" s="219"/>
      <c r="GXT99" s="219"/>
      <c r="GXU99" s="219"/>
      <c r="GXV99" s="219"/>
      <c r="GXW99" s="219"/>
      <c r="GXX99" s="219"/>
      <c r="GXY99" s="219"/>
      <c r="GXZ99" s="219"/>
      <c r="GYA99" s="219"/>
      <c r="GYB99" s="219"/>
      <c r="GYC99" s="219"/>
      <c r="GYD99" s="219"/>
      <c r="GYE99" s="219"/>
      <c r="GYF99" s="219"/>
      <c r="GYG99" s="219"/>
      <c r="GYH99" s="219"/>
      <c r="GYI99" s="219"/>
      <c r="GYJ99" s="219"/>
      <c r="GYK99" s="219"/>
      <c r="GYL99" s="219"/>
      <c r="GYM99" s="219"/>
      <c r="GYN99" s="219"/>
      <c r="GYO99" s="219"/>
      <c r="GYP99" s="219"/>
      <c r="GYQ99" s="219"/>
      <c r="GYR99" s="219"/>
      <c r="GYS99" s="219"/>
      <c r="GYT99" s="219"/>
      <c r="GYU99" s="219"/>
      <c r="GYV99" s="219"/>
      <c r="GYW99" s="219"/>
      <c r="GYX99" s="219"/>
      <c r="GYY99" s="219"/>
      <c r="GYZ99" s="219"/>
      <c r="GZA99" s="219"/>
      <c r="GZB99" s="219"/>
      <c r="GZC99" s="219"/>
      <c r="GZD99" s="219"/>
      <c r="GZE99" s="219"/>
      <c r="GZF99" s="219"/>
      <c r="GZG99" s="219"/>
      <c r="GZH99" s="219"/>
      <c r="GZI99" s="219"/>
      <c r="GZJ99" s="219"/>
      <c r="GZK99" s="219"/>
      <c r="GZL99" s="219"/>
      <c r="GZM99" s="219"/>
      <c r="GZN99" s="219"/>
      <c r="GZO99" s="219"/>
      <c r="GZP99" s="219"/>
      <c r="GZQ99" s="219"/>
      <c r="GZR99" s="219"/>
      <c r="GZS99" s="219"/>
      <c r="GZT99" s="219"/>
      <c r="GZU99" s="219"/>
      <c r="GZV99" s="219"/>
      <c r="GZW99" s="219"/>
      <c r="GZX99" s="219"/>
      <c r="GZY99" s="219"/>
      <c r="GZZ99" s="219"/>
      <c r="HAA99" s="219"/>
      <c r="HAB99" s="219"/>
      <c r="HAC99" s="219"/>
      <c r="HAD99" s="219"/>
      <c r="HAE99" s="219"/>
      <c r="HAF99" s="219"/>
      <c r="HAG99" s="219"/>
      <c r="HAH99" s="219"/>
      <c r="HAI99" s="219"/>
      <c r="HAJ99" s="219"/>
      <c r="HAK99" s="219"/>
      <c r="HAL99" s="219"/>
      <c r="HAM99" s="219"/>
      <c r="HAN99" s="219"/>
      <c r="HAO99" s="219"/>
      <c r="HAP99" s="219"/>
      <c r="HAQ99" s="219"/>
      <c r="HAR99" s="219"/>
      <c r="HAS99" s="219"/>
      <c r="HAT99" s="219"/>
      <c r="HAU99" s="219"/>
      <c r="HAV99" s="219"/>
      <c r="HAW99" s="219"/>
      <c r="HAX99" s="219"/>
      <c r="HAY99" s="219"/>
      <c r="HAZ99" s="219"/>
      <c r="HBA99" s="219"/>
      <c r="HBB99" s="219"/>
      <c r="HBC99" s="219"/>
      <c r="HBD99" s="219"/>
      <c r="HBE99" s="219"/>
      <c r="HBF99" s="219"/>
      <c r="HBG99" s="219"/>
      <c r="HBH99" s="219"/>
      <c r="HBI99" s="219"/>
      <c r="HBJ99" s="219"/>
      <c r="HBK99" s="219"/>
      <c r="HBL99" s="219"/>
      <c r="HBM99" s="219"/>
      <c r="HBN99" s="219"/>
      <c r="HBO99" s="219"/>
      <c r="HBP99" s="219"/>
      <c r="HBQ99" s="219"/>
      <c r="HBR99" s="219"/>
      <c r="HBS99" s="219"/>
      <c r="HBT99" s="219"/>
      <c r="HBU99" s="219"/>
      <c r="HBV99" s="219"/>
      <c r="HBW99" s="219"/>
      <c r="HBX99" s="219"/>
      <c r="HBY99" s="219"/>
      <c r="HBZ99" s="219"/>
      <c r="HCA99" s="219"/>
      <c r="HCB99" s="219"/>
      <c r="HCC99" s="219"/>
      <c r="HCD99" s="219"/>
      <c r="HCE99" s="219"/>
      <c r="HCF99" s="219"/>
      <c r="HCG99" s="219"/>
      <c r="HCH99" s="219"/>
      <c r="HCI99" s="219"/>
      <c r="HCJ99" s="219"/>
      <c r="HCK99" s="219"/>
      <c r="HCL99" s="219"/>
      <c r="HCM99" s="219"/>
      <c r="HCN99" s="219"/>
      <c r="HCO99" s="219"/>
      <c r="HCP99" s="219"/>
      <c r="HCQ99" s="219"/>
      <c r="HCR99" s="219"/>
      <c r="HCS99" s="219"/>
      <c r="HCT99" s="219"/>
      <c r="HCU99" s="219"/>
      <c r="HCV99" s="219"/>
      <c r="HCW99" s="219"/>
      <c r="HCX99" s="219"/>
      <c r="HCY99" s="219"/>
      <c r="HCZ99" s="219"/>
      <c r="HDA99" s="219"/>
      <c r="HDB99" s="219"/>
      <c r="HDC99" s="219"/>
      <c r="HDD99" s="219"/>
      <c r="HDE99" s="219"/>
      <c r="HDF99" s="219"/>
      <c r="HDG99" s="219"/>
      <c r="HDH99" s="219"/>
      <c r="HDI99" s="219"/>
      <c r="HDJ99" s="219"/>
      <c r="HDK99" s="219"/>
      <c r="HDL99" s="219"/>
      <c r="HDM99" s="219"/>
      <c r="HDN99" s="219"/>
      <c r="HDO99" s="219"/>
      <c r="HDP99" s="219"/>
      <c r="HDQ99" s="219"/>
      <c r="HDR99" s="219"/>
      <c r="HDS99" s="219"/>
      <c r="HDT99" s="219"/>
      <c r="HDU99" s="219"/>
      <c r="HDV99" s="219"/>
      <c r="HDW99" s="219"/>
      <c r="HDX99" s="219"/>
      <c r="HDY99" s="219"/>
      <c r="HDZ99" s="219"/>
      <c r="HEA99" s="219"/>
      <c r="HEB99" s="219"/>
      <c r="HEC99" s="219"/>
      <c r="HED99" s="219"/>
      <c r="HEE99" s="219"/>
      <c r="HEF99" s="219"/>
      <c r="HEG99" s="219"/>
      <c r="HEH99" s="219"/>
      <c r="HEI99" s="219"/>
      <c r="HEJ99" s="219"/>
      <c r="HEK99" s="219"/>
      <c r="HEL99" s="219"/>
      <c r="HEM99" s="219"/>
      <c r="HEN99" s="219"/>
      <c r="HEO99" s="219"/>
      <c r="HEP99" s="219"/>
      <c r="HEQ99" s="219"/>
      <c r="HER99" s="219"/>
      <c r="HES99" s="219"/>
      <c r="HET99" s="219"/>
      <c r="HEU99" s="219"/>
      <c r="HEV99" s="219"/>
      <c r="HEW99" s="219"/>
      <c r="HEX99" s="219"/>
      <c r="HEY99" s="219"/>
      <c r="HEZ99" s="219"/>
      <c r="HFA99" s="219"/>
      <c r="HFB99" s="219"/>
      <c r="HFC99" s="219"/>
      <c r="HFD99" s="219"/>
      <c r="HFE99" s="219"/>
      <c r="HFF99" s="219"/>
      <c r="HFG99" s="219"/>
      <c r="HFH99" s="219"/>
      <c r="HFI99" s="219"/>
      <c r="HFJ99" s="219"/>
      <c r="HFK99" s="219"/>
      <c r="HFL99" s="219"/>
      <c r="HFM99" s="219"/>
      <c r="HFN99" s="219"/>
      <c r="HFO99" s="219"/>
      <c r="HFP99" s="219"/>
      <c r="HFQ99" s="219"/>
      <c r="HFR99" s="219"/>
      <c r="HFS99" s="219"/>
      <c r="HFT99" s="219"/>
      <c r="HFU99" s="219"/>
      <c r="HFV99" s="219"/>
      <c r="HFW99" s="219"/>
      <c r="HFX99" s="219"/>
      <c r="HFY99" s="219"/>
      <c r="HFZ99" s="219"/>
      <c r="HGA99" s="219"/>
      <c r="HGB99" s="219"/>
      <c r="HGC99" s="219"/>
      <c r="HGD99" s="219"/>
      <c r="HGE99" s="219"/>
      <c r="HGF99" s="219"/>
      <c r="HGG99" s="219"/>
      <c r="HGH99" s="219"/>
      <c r="HGI99" s="219"/>
      <c r="HGJ99" s="219"/>
      <c r="HGK99" s="219"/>
      <c r="HGL99" s="219"/>
      <c r="HGM99" s="219"/>
      <c r="HGN99" s="219"/>
      <c r="HGO99" s="219"/>
      <c r="HGP99" s="219"/>
      <c r="HGQ99" s="219"/>
      <c r="HGR99" s="219"/>
      <c r="HGS99" s="219"/>
      <c r="HGT99" s="219"/>
      <c r="HGU99" s="219"/>
      <c r="HGV99" s="219"/>
      <c r="HGW99" s="219"/>
      <c r="HGX99" s="219"/>
      <c r="HGY99" s="219"/>
      <c r="HGZ99" s="219"/>
      <c r="HHA99" s="219"/>
      <c r="HHB99" s="219"/>
      <c r="HHC99" s="219"/>
      <c r="HHD99" s="219"/>
      <c r="HHE99" s="219"/>
      <c r="HHF99" s="219"/>
      <c r="HHG99" s="219"/>
      <c r="HHH99" s="219"/>
      <c r="HHI99" s="219"/>
      <c r="HHJ99" s="219"/>
      <c r="HHK99" s="219"/>
      <c r="HHL99" s="219"/>
      <c r="HHM99" s="219"/>
      <c r="HHN99" s="219"/>
      <c r="HHO99" s="219"/>
      <c r="HHP99" s="219"/>
      <c r="HHQ99" s="219"/>
      <c r="HHR99" s="219"/>
      <c r="HHS99" s="219"/>
      <c r="HHT99" s="219"/>
      <c r="HHU99" s="219"/>
      <c r="HHV99" s="219"/>
      <c r="HHW99" s="219"/>
      <c r="HHX99" s="219"/>
      <c r="HHY99" s="219"/>
      <c r="HHZ99" s="219"/>
      <c r="HIA99" s="219"/>
      <c r="HIB99" s="219"/>
      <c r="HIC99" s="219"/>
      <c r="HID99" s="219"/>
      <c r="HIE99" s="219"/>
      <c r="HIF99" s="219"/>
      <c r="HIG99" s="219"/>
      <c r="HIH99" s="219"/>
      <c r="HII99" s="219"/>
      <c r="HIJ99" s="219"/>
      <c r="HIK99" s="219"/>
      <c r="HIL99" s="219"/>
      <c r="HIM99" s="219"/>
      <c r="HIN99" s="219"/>
      <c r="HIO99" s="219"/>
      <c r="HIP99" s="219"/>
      <c r="HIQ99" s="219"/>
      <c r="HIR99" s="219"/>
      <c r="HIS99" s="219"/>
      <c r="HIT99" s="219"/>
      <c r="HIU99" s="219"/>
      <c r="HIV99" s="219"/>
      <c r="HIW99" s="219"/>
      <c r="HIX99" s="219"/>
      <c r="HIY99" s="219"/>
      <c r="HIZ99" s="219"/>
      <c r="HJA99" s="219"/>
      <c r="HJB99" s="219"/>
      <c r="HJC99" s="219"/>
      <c r="HJD99" s="219"/>
      <c r="HJE99" s="219"/>
      <c r="HJF99" s="219"/>
      <c r="HJG99" s="219"/>
      <c r="HJH99" s="219"/>
      <c r="HJI99" s="219"/>
      <c r="HJJ99" s="219"/>
      <c r="HJK99" s="219"/>
      <c r="HJL99" s="219"/>
      <c r="HJM99" s="219"/>
      <c r="HJN99" s="219"/>
      <c r="HJO99" s="219"/>
      <c r="HJP99" s="219"/>
      <c r="HJQ99" s="219"/>
      <c r="HJR99" s="219"/>
      <c r="HJS99" s="219"/>
      <c r="HJT99" s="219"/>
      <c r="HJU99" s="219"/>
      <c r="HJV99" s="219"/>
      <c r="HJW99" s="219"/>
      <c r="HJX99" s="219"/>
      <c r="HJY99" s="219"/>
      <c r="HJZ99" s="219"/>
      <c r="HKA99" s="219"/>
      <c r="HKB99" s="219"/>
      <c r="HKC99" s="219"/>
      <c r="HKD99" s="219"/>
      <c r="HKE99" s="219"/>
      <c r="HKF99" s="219"/>
      <c r="HKG99" s="219"/>
      <c r="HKH99" s="219"/>
      <c r="HKI99" s="219"/>
      <c r="HKJ99" s="219"/>
      <c r="HKK99" s="219"/>
      <c r="HKL99" s="219"/>
      <c r="HKM99" s="219"/>
      <c r="HKN99" s="219"/>
      <c r="HKO99" s="219"/>
      <c r="HKP99" s="219"/>
      <c r="HKQ99" s="219"/>
      <c r="HKR99" s="219"/>
      <c r="HKS99" s="219"/>
      <c r="HKT99" s="219"/>
      <c r="HKU99" s="219"/>
      <c r="HKV99" s="219"/>
      <c r="HKW99" s="219"/>
      <c r="HKX99" s="219"/>
      <c r="HKY99" s="219"/>
      <c r="HKZ99" s="219"/>
      <c r="HLA99" s="219"/>
      <c r="HLB99" s="219"/>
      <c r="HLC99" s="219"/>
      <c r="HLD99" s="219"/>
      <c r="HLE99" s="219"/>
      <c r="HLF99" s="219"/>
      <c r="HLG99" s="219"/>
      <c r="HLH99" s="219"/>
      <c r="HLI99" s="219"/>
      <c r="HLJ99" s="219"/>
      <c r="HLK99" s="219"/>
      <c r="HLL99" s="219"/>
      <c r="HLM99" s="219"/>
      <c r="HLN99" s="219"/>
      <c r="HLO99" s="219"/>
      <c r="HLP99" s="219"/>
      <c r="HLQ99" s="219"/>
      <c r="HLR99" s="219"/>
      <c r="HLS99" s="219"/>
      <c r="HLT99" s="219"/>
      <c r="HLU99" s="219"/>
      <c r="HLV99" s="219"/>
      <c r="HLW99" s="219"/>
      <c r="HLX99" s="219"/>
      <c r="HLY99" s="219"/>
      <c r="HLZ99" s="219"/>
      <c r="HMA99" s="219"/>
      <c r="HMB99" s="219"/>
      <c r="HMC99" s="219"/>
      <c r="HMD99" s="219"/>
      <c r="HME99" s="219"/>
      <c r="HMF99" s="219"/>
      <c r="HMG99" s="219"/>
      <c r="HMH99" s="219"/>
      <c r="HMI99" s="219"/>
      <c r="HMJ99" s="219"/>
      <c r="HMK99" s="219"/>
      <c r="HML99" s="219"/>
      <c r="HMM99" s="219"/>
      <c r="HMN99" s="219"/>
      <c r="HMO99" s="219"/>
      <c r="HMP99" s="219"/>
      <c r="HMQ99" s="219"/>
      <c r="HMR99" s="219"/>
      <c r="HMS99" s="219"/>
      <c r="HMT99" s="219"/>
      <c r="HMU99" s="219"/>
      <c r="HMV99" s="219"/>
      <c r="HMW99" s="219"/>
      <c r="HMX99" s="219"/>
      <c r="HMY99" s="219"/>
      <c r="HMZ99" s="219"/>
      <c r="HNA99" s="219"/>
      <c r="HNB99" s="219"/>
      <c r="HNC99" s="219"/>
      <c r="HND99" s="219"/>
      <c r="HNE99" s="219"/>
      <c r="HNF99" s="219"/>
      <c r="HNG99" s="219"/>
      <c r="HNH99" s="219"/>
      <c r="HNI99" s="219"/>
      <c r="HNJ99" s="219"/>
      <c r="HNK99" s="219"/>
      <c r="HNL99" s="219"/>
      <c r="HNM99" s="219"/>
      <c r="HNN99" s="219"/>
      <c r="HNO99" s="219"/>
      <c r="HNP99" s="219"/>
      <c r="HNQ99" s="219"/>
      <c r="HNR99" s="219"/>
      <c r="HNS99" s="219"/>
      <c r="HNT99" s="219"/>
      <c r="HNU99" s="219"/>
      <c r="HNV99" s="219"/>
      <c r="HNW99" s="219"/>
      <c r="HNX99" s="219"/>
      <c r="HNY99" s="219"/>
      <c r="HNZ99" s="219"/>
      <c r="HOA99" s="219"/>
      <c r="HOB99" s="219"/>
      <c r="HOC99" s="219"/>
      <c r="HOD99" s="219"/>
      <c r="HOE99" s="219"/>
      <c r="HOF99" s="219"/>
      <c r="HOG99" s="219"/>
      <c r="HOH99" s="219"/>
      <c r="HOI99" s="219"/>
      <c r="HOJ99" s="219"/>
      <c r="HOK99" s="219"/>
      <c r="HOL99" s="219"/>
      <c r="HOM99" s="219"/>
      <c r="HON99" s="219"/>
      <c r="HOO99" s="219"/>
      <c r="HOP99" s="219"/>
      <c r="HOQ99" s="219"/>
      <c r="HOR99" s="219"/>
      <c r="HOS99" s="219"/>
      <c r="HOT99" s="219"/>
      <c r="HOU99" s="219"/>
      <c r="HOV99" s="219"/>
      <c r="HOW99" s="219"/>
      <c r="HOX99" s="219"/>
      <c r="HOY99" s="219"/>
      <c r="HOZ99" s="219"/>
      <c r="HPA99" s="219"/>
      <c r="HPB99" s="219"/>
      <c r="HPC99" s="219"/>
      <c r="HPD99" s="219"/>
      <c r="HPE99" s="219"/>
      <c r="HPF99" s="219"/>
      <c r="HPG99" s="219"/>
      <c r="HPH99" s="219"/>
      <c r="HPI99" s="219"/>
      <c r="HPJ99" s="219"/>
      <c r="HPK99" s="219"/>
      <c r="HPL99" s="219"/>
      <c r="HPM99" s="219"/>
      <c r="HPN99" s="219"/>
      <c r="HPO99" s="219"/>
      <c r="HPP99" s="219"/>
      <c r="HPQ99" s="219"/>
      <c r="HPR99" s="219"/>
      <c r="HPS99" s="219"/>
      <c r="HPT99" s="219"/>
      <c r="HPU99" s="219"/>
      <c r="HPV99" s="219"/>
      <c r="HPW99" s="219"/>
      <c r="HPX99" s="219"/>
      <c r="HPY99" s="219"/>
      <c r="HPZ99" s="219"/>
      <c r="HQA99" s="219"/>
      <c r="HQB99" s="219"/>
      <c r="HQC99" s="219"/>
      <c r="HQD99" s="219"/>
      <c r="HQE99" s="219"/>
      <c r="HQF99" s="219"/>
      <c r="HQG99" s="219"/>
      <c r="HQH99" s="219"/>
      <c r="HQI99" s="219"/>
      <c r="HQJ99" s="219"/>
      <c r="HQK99" s="219"/>
      <c r="HQL99" s="219"/>
      <c r="HQM99" s="219"/>
      <c r="HQN99" s="219"/>
      <c r="HQO99" s="219"/>
      <c r="HQP99" s="219"/>
      <c r="HQQ99" s="219"/>
      <c r="HQR99" s="219"/>
      <c r="HQS99" s="219"/>
      <c r="HQT99" s="219"/>
      <c r="HQU99" s="219"/>
      <c r="HQV99" s="219"/>
      <c r="HQW99" s="219"/>
      <c r="HQX99" s="219"/>
      <c r="HQY99" s="219"/>
      <c r="HQZ99" s="219"/>
      <c r="HRA99" s="219"/>
      <c r="HRB99" s="219"/>
      <c r="HRC99" s="219"/>
      <c r="HRD99" s="219"/>
      <c r="HRE99" s="219"/>
      <c r="HRF99" s="219"/>
      <c r="HRG99" s="219"/>
      <c r="HRH99" s="219"/>
      <c r="HRI99" s="219"/>
      <c r="HRJ99" s="219"/>
      <c r="HRK99" s="219"/>
      <c r="HRL99" s="219"/>
      <c r="HRM99" s="219"/>
      <c r="HRN99" s="219"/>
      <c r="HRO99" s="219"/>
      <c r="HRP99" s="219"/>
      <c r="HRQ99" s="219"/>
      <c r="HRR99" s="219"/>
      <c r="HRS99" s="219"/>
      <c r="HRT99" s="219"/>
      <c r="HRU99" s="219"/>
      <c r="HRV99" s="219"/>
      <c r="HRW99" s="219"/>
      <c r="HRX99" s="219"/>
      <c r="HRY99" s="219"/>
      <c r="HRZ99" s="219"/>
      <c r="HSA99" s="219"/>
      <c r="HSB99" s="219"/>
      <c r="HSC99" s="219"/>
      <c r="HSD99" s="219"/>
      <c r="HSE99" s="219"/>
      <c r="HSF99" s="219"/>
      <c r="HSG99" s="219"/>
      <c r="HSH99" s="219"/>
      <c r="HSI99" s="219"/>
      <c r="HSJ99" s="219"/>
      <c r="HSK99" s="219"/>
      <c r="HSL99" s="219"/>
      <c r="HSM99" s="219"/>
      <c r="HSN99" s="219"/>
      <c r="HSO99" s="219"/>
      <c r="HSP99" s="219"/>
      <c r="HSQ99" s="219"/>
      <c r="HSR99" s="219"/>
      <c r="HSS99" s="219"/>
      <c r="HST99" s="219"/>
      <c r="HSU99" s="219"/>
      <c r="HSV99" s="219"/>
      <c r="HSW99" s="219"/>
      <c r="HSX99" s="219"/>
      <c r="HSY99" s="219"/>
      <c r="HSZ99" s="219"/>
      <c r="HTA99" s="219"/>
      <c r="HTB99" s="219"/>
      <c r="HTC99" s="219"/>
      <c r="HTD99" s="219"/>
      <c r="HTE99" s="219"/>
      <c r="HTF99" s="219"/>
      <c r="HTG99" s="219"/>
      <c r="HTH99" s="219"/>
      <c r="HTI99" s="219"/>
      <c r="HTJ99" s="219"/>
      <c r="HTK99" s="219"/>
      <c r="HTL99" s="219"/>
      <c r="HTM99" s="219"/>
      <c r="HTN99" s="219"/>
      <c r="HTO99" s="219"/>
      <c r="HTP99" s="219"/>
      <c r="HTQ99" s="219"/>
      <c r="HTR99" s="219"/>
      <c r="HTS99" s="219"/>
      <c r="HTT99" s="219"/>
      <c r="HTU99" s="219"/>
      <c r="HTV99" s="219"/>
      <c r="HTW99" s="219"/>
      <c r="HTX99" s="219"/>
      <c r="HTY99" s="219"/>
      <c r="HTZ99" s="219"/>
      <c r="HUA99" s="219"/>
      <c r="HUB99" s="219"/>
      <c r="HUC99" s="219"/>
      <c r="HUD99" s="219"/>
      <c r="HUE99" s="219"/>
      <c r="HUF99" s="219"/>
      <c r="HUG99" s="219"/>
      <c r="HUH99" s="219"/>
      <c r="HUI99" s="219"/>
      <c r="HUJ99" s="219"/>
      <c r="HUK99" s="219"/>
      <c r="HUL99" s="219"/>
      <c r="HUM99" s="219"/>
      <c r="HUN99" s="219"/>
      <c r="HUO99" s="219"/>
      <c r="HUP99" s="219"/>
      <c r="HUQ99" s="219"/>
      <c r="HUR99" s="219"/>
      <c r="HUS99" s="219"/>
      <c r="HUT99" s="219"/>
      <c r="HUU99" s="219"/>
      <c r="HUV99" s="219"/>
      <c r="HUW99" s="219"/>
      <c r="HUX99" s="219"/>
      <c r="HUY99" s="219"/>
      <c r="HUZ99" s="219"/>
      <c r="HVA99" s="219"/>
      <c r="HVB99" s="219"/>
      <c r="HVC99" s="219"/>
      <c r="HVD99" s="219"/>
      <c r="HVE99" s="219"/>
      <c r="HVF99" s="219"/>
      <c r="HVG99" s="219"/>
      <c r="HVH99" s="219"/>
      <c r="HVI99" s="219"/>
      <c r="HVJ99" s="219"/>
      <c r="HVK99" s="219"/>
      <c r="HVL99" s="219"/>
      <c r="HVM99" s="219"/>
      <c r="HVN99" s="219"/>
      <c r="HVO99" s="219"/>
      <c r="HVP99" s="219"/>
      <c r="HVQ99" s="219"/>
      <c r="HVR99" s="219"/>
      <c r="HVS99" s="219"/>
      <c r="HVT99" s="219"/>
      <c r="HVU99" s="219"/>
      <c r="HVV99" s="219"/>
      <c r="HVW99" s="219"/>
      <c r="HVX99" s="219"/>
      <c r="HVY99" s="219"/>
      <c r="HVZ99" s="219"/>
      <c r="HWA99" s="219"/>
      <c r="HWB99" s="219"/>
      <c r="HWC99" s="219"/>
      <c r="HWD99" s="219"/>
      <c r="HWE99" s="219"/>
      <c r="HWF99" s="219"/>
      <c r="HWG99" s="219"/>
      <c r="HWH99" s="219"/>
      <c r="HWI99" s="219"/>
      <c r="HWJ99" s="219"/>
      <c r="HWK99" s="219"/>
      <c r="HWL99" s="219"/>
      <c r="HWM99" s="219"/>
      <c r="HWN99" s="219"/>
      <c r="HWO99" s="219"/>
      <c r="HWP99" s="219"/>
      <c r="HWQ99" s="219"/>
      <c r="HWR99" s="219"/>
      <c r="HWS99" s="219"/>
      <c r="HWT99" s="219"/>
      <c r="HWU99" s="219"/>
      <c r="HWV99" s="219"/>
      <c r="HWW99" s="219"/>
      <c r="HWX99" s="219"/>
      <c r="HWY99" s="219"/>
      <c r="HWZ99" s="219"/>
      <c r="HXA99" s="219"/>
      <c r="HXB99" s="219"/>
      <c r="HXC99" s="219"/>
      <c r="HXD99" s="219"/>
      <c r="HXE99" s="219"/>
      <c r="HXF99" s="219"/>
      <c r="HXG99" s="219"/>
      <c r="HXH99" s="219"/>
      <c r="HXI99" s="219"/>
      <c r="HXJ99" s="219"/>
      <c r="HXK99" s="219"/>
      <c r="HXL99" s="219"/>
      <c r="HXM99" s="219"/>
      <c r="HXN99" s="219"/>
      <c r="HXO99" s="219"/>
      <c r="HXP99" s="219"/>
      <c r="HXQ99" s="219"/>
      <c r="HXR99" s="219"/>
      <c r="HXS99" s="219"/>
      <c r="HXT99" s="219"/>
      <c r="HXU99" s="219"/>
      <c r="HXV99" s="219"/>
      <c r="HXW99" s="219"/>
      <c r="HXX99" s="219"/>
      <c r="HXY99" s="219"/>
      <c r="HXZ99" s="219"/>
      <c r="HYA99" s="219"/>
      <c r="HYB99" s="219"/>
      <c r="HYC99" s="219"/>
      <c r="HYD99" s="219"/>
      <c r="HYE99" s="219"/>
      <c r="HYF99" s="219"/>
      <c r="HYG99" s="219"/>
      <c r="HYH99" s="219"/>
      <c r="HYI99" s="219"/>
      <c r="HYJ99" s="219"/>
      <c r="HYK99" s="219"/>
      <c r="HYL99" s="219"/>
      <c r="HYM99" s="219"/>
      <c r="HYN99" s="219"/>
      <c r="HYO99" s="219"/>
      <c r="HYP99" s="219"/>
      <c r="HYQ99" s="219"/>
      <c r="HYR99" s="219"/>
      <c r="HYS99" s="219"/>
      <c r="HYT99" s="219"/>
      <c r="HYU99" s="219"/>
      <c r="HYV99" s="219"/>
      <c r="HYW99" s="219"/>
      <c r="HYX99" s="219"/>
      <c r="HYY99" s="219"/>
      <c r="HYZ99" s="219"/>
      <c r="HZA99" s="219"/>
      <c r="HZB99" s="219"/>
      <c r="HZC99" s="219"/>
      <c r="HZD99" s="219"/>
      <c r="HZE99" s="219"/>
      <c r="HZF99" s="219"/>
      <c r="HZG99" s="219"/>
      <c r="HZH99" s="219"/>
      <c r="HZI99" s="219"/>
      <c r="HZJ99" s="219"/>
      <c r="HZK99" s="219"/>
      <c r="HZL99" s="219"/>
      <c r="HZM99" s="219"/>
      <c r="HZN99" s="219"/>
      <c r="HZO99" s="219"/>
      <c r="HZP99" s="219"/>
      <c r="HZQ99" s="219"/>
      <c r="HZR99" s="219"/>
      <c r="HZS99" s="219"/>
      <c r="HZT99" s="219"/>
      <c r="HZU99" s="219"/>
      <c r="HZV99" s="219"/>
      <c r="HZW99" s="219"/>
      <c r="HZX99" s="219"/>
      <c r="HZY99" s="219"/>
      <c r="HZZ99" s="219"/>
      <c r="IAA99" s="219"/>
      <c r="IAB99" s="219"/>
      <c r="IAC99" s="219"/>
      <c r="IAD99" s="219"/>
      <c r="IAE99" s="219"/>
      <c r="IAF99" s="219"/>
      <c r="IAG99" s="219"/>
      <c r="IAH99" s="219"/>
      <c r="IAI99" s="219"/>
      <c r="IAJ99" s="219"/>
      <c r="IAK99" s="219"/>
      <c r="IAL99" s="219"/>
      <c r="IAM99" s="219"/>
      <c r="IAN99" s="219"/>
      <c r="IAO99" s="219"/>
      <c r="IAP99" s="219"/>
      <c r="IAQ99" s="219"/>
      <c r="IAR99" s="219"/>
      <c r="IAS99" s="219"/>
      <c r="IAT99" s="219"/>
      <c r="IAU99" s="219"/>
      <c r="IAV99" s="219"/>
      <c r="IAW99" s="219"/>
      <c r="IAX99" s="219"/>
      <c r="IAY99" s="219"/>
      <c r="IAZ99" s="219"/>
      <c r="IBA99" s="219"/>
      <c r="IBB99" s="219"/>
      <c r="IBC99" s="219"/>
      <c r="IBD99" s="219"/>
      <c r="IBE99" s="219"/>
      <c r="IBF99" s="219"/>
      <c r="IBG99" s="219"/>
      <c r="IBH99" s="219"/>
      <c r="IBI99" s="219"/>
      <c r="IBJ99" s="219"/>
      <c r="IBK99" s="219"/>
      <c r="IBL99" s="219"/>
      <c r="IBM99" s="219"/>
      <c r="IBN99" s="219"/>
      <c r="IBO99" s="219"/>
      <c r="IBP99" s="219"/>
      <c r="IBQ99" s="219"/>
      <c r="IBR99" s="219"/>
      <c r="IBS99" s="219"/>
      <c r="IBT99" s="219"/>
      <c r="IBU99" s="219"/>
      <c r="IBV99" s="219"/>
      <c r="IBW99" s="219"/>
      <c r="IBX99" s="219"/>
      <c r="IBY99" s="219"/>
      <c r="IBZ99" s="219"/>
      <c r="ICA99" s="219"/>
      <c r="ICB99" s="219"/>
      <c r="ICC99" s="219"/>
      <c r="ICD99" s="219"/>
      <c r="ICE99" s="219"/>
      <c r="ICF99" s="219"/>
      <c r="ICG99" s="219"/>
      <c r="ICH99" s="219"/>
      <c r="ICI99" s="219"/>
      <c r="ICJ99" s="219"/>
      <c r="ICK99" s="219"/>
      <c r="ICL99" s="219"/>
      <c r="ICM99" s="219"/>
      <c r="ICN99" s="219"/>
      <c r="ICO99" s="219"/>
      <c r="ICP99" s="219"/>
      <c r="ICQ99" s="219"/>
      <c r="ICR99" s="219"/>
      <c r="ICS99" s="219"/>
      <c r="ICT99" s="219"/>
      <c r="ICU99" s="219"/>
      <c r="ICV99" s="219"/>
      <c r="ICW99" s="219"/>
      <c r="ICX99" s="219"/>
      <c r="ICY99" s="219"/>
      <c r="ICZ99" s="219"/>
      <c r="IDA99" s="219"/>
      <c r="IDB99" s="219"/>
      <c r="IDC99" s="219"/>
      <c r="IDD99" s="219"/>
      <c r="IDE99" s="219"/>
      <c r="IDF99" s="219"/>
      <c r="IDG99" s="219"/>
      <c r="IDH99" s="219"/>
      <c r="IDI99" s="219"/>
      <c r="IDJ99" s="219"/>
      <c r="IDK99" s="219"/>
      <c r="IDL99" s="219"/>
      <c r="IDM99" s="219"/>
      <c r="IDN99" s="219"/>
      <c r="IDO99" s="219"/>
      <c r="IDP99" s="219"/>
      <c r="IDQ99" s="219"/>
      <c r="IDR99" s="219"/>
      <c r="IDS99" s="219"/>
      <c r="IDT99" s="219"/>
      <c r="IDU99" s="219"/>
      <c r="IDV99" s="219"/>
      <c r="IDW99" s="219"/>
      <c r="IDX99" s="219"/>
      <c r="IDY99" s="219"/>
      <c r="IDZ99" s="219"/>
      <c r="IEA99" s="219"/>
      <c r="IEB99" s="219"/>
      <c r="IEC99" s="219"/>
      <c r="IED99" s="219"/>
      <c r="IEE99" s="219"/>
      <c r="IEF99" s="219"/>
      <c r="IEG99" s="219"/>
      <c r="IEH99" s="219"/>
      <c r="IEI99" s="219"/>
      <c r="IEJ99" s="219"/>
      <c r="IEK99" s="219"/>
      <c r="IEL99" s="219"/>
      <c r="IEM99" s="219"/>
      <c r="IEN99" s="219"/>
      <c r="IEO99" s="219"/>
      <c r="IEP99" s="219"/>
      <c r="IEQ99" s="219"/>
      <c r="IER99" s="219"/>
      <c r="IES99" s="219"/>
      <c r="IET99" s="219"/>
      <c r="IEU99" s="219"/>
      <c r="IEV99" s="219"/>
      <c r="IEW99" s="219"/>
      <c r="IEX99" s="219"/>
      <c r="IEY99" s="219"/>
      <c r="IEZ99" s="219"/>
      <c r="IFA99" s="219"/>
      <c r="IFB99" s="219"/>
      <c r="IFC99" s="219"/>
      <c r="IFD99" s="219"/>
      <c r="IFE99" s="219"/>
      <c r="IFF99" s="219"/>
      <c r="IFG99" s="219"/>
      <c r="IFH99" s="219"/>
      <c r="IFI99" s="219"/>
      <c r="IFJ99" s="219"/>
      <c r="IFK99" s="219"/>
      <c r="IFL99" s="219"/>
      <c r="IFM99" s="219"/>
      <c r="IFN99" s="219"/>
      <c r="IFO99" s="219"/>
      <c r="IFP99" s="219"/>
      <c r="IFQ99" s="219"/>
      <c r="IFR99" s="219"/>
      <c r="IFS99" s="219"/>
      <c r="IFT99" s="219"/>
      <c r="IFU99" s="219"/>
      <c r="IFV99" s="219"/>
      <c r="IFW99" s="219"/>
      <c r="IFX99" s="219"/>
      <c r="IFY99" s="219"/>
      <c r="IFZ99" s="219"/>
      <c r="IGA99" s="219"/>
      <c r="IGB99" s="219"/>
      <c r="IGC99" s="219"/>
      <c r="IGD99" s="219"/>
      <c r="IGE99" s="219"/>
      <c r="IGF99" s="219"/>
      <c r="IGG99" s="219"/>
      <c r="IGH99" s="219"/>
      <c r="IGI99" s="219"/>
      <c r="IGJ99" s="219"/>
      <c r="IGK99" s="219"/>
      <c r="IGL99" s="219"/>
      <c r="IGM99" s="219"/>
      <c r="IGN99" s="219"/>
      <c r="IGO99" s="219"/>
      <c r="IGP99" s="219"/>
      <c r="IGQ99" s="219"/>
      <c r="IGR99" s="219"/>
      <c r="IGS99" s="219"/>
      <c r="IGT99" s="219"/>
      <c r="IGU99" s="219"/>
      <c r="IGV99" s="219"/>
      <c r="IGW99" s="219"/>
      <c r="IGX99" s="219"/>
      <c r="IGY99" s="219"/>
      <c r="IGZ99" s="219"/>
      <c r="IHA99" s="219"/>
      <c r="IHB99" s="219"/>
      <c r="IHC99" s="219"/>
      <c r="IHD99" s="219"/>
      <c r="IHE99" s="219"/>
      <c r="IHF99" s="219"/>
      <c r="IHG99" s="219"/>
      <c r="IHH99" s="219"/>
      <c r="IHI99" s="219"/>
      <c r="IHJ99" s="219"/>
      <c r="IHK99" s="219"/>
      <c r="IHL99" s="219"/>
      <c r="IHM99" s="219"/>
      <c r="IHN99" s="219"/>
      <c r="IHO99" s="219"/>
      <c r="IHP99" s="219"/>
      <c r="IHQ99" s="219"/>
      <c r="IHR99" s="219"/>
      <c r="IHS99" s="219"/>
      <c r="IHT99" s="219"/>
      <c r="IHU99" s="219"/>
      <c r="IHV99" s="219"/>
      <c r="IHW99" s="219"/>
      <c r="IHX99" s="219"/>
      <c r="IHY99" s="219"/>
      <c r="IHZ99" s="219"/>
      <c r="IIA99" s="219"/>
      <c r="IIB99" s="219"/>
      <c r="IIC99" s="219"/>
      <c r="IID99" s="219"/>
      <c r="IIE99" s="219"/>
      <c r="IIF99" s="219"/>
      <c r="IIG99" s="219"/>
      <c r="IIH99" s="219"/>
      <c r="III99" s="219"/>
      <c r="IIJ99" s="219"/>
      <c r="IIK99" s="219"/>
      <c r="IIL99" s="219"/>
      <c r="IIM99" s="219"/>
      <c r="IIN99" s="219"/>
      <c r="IIO99" s="219"/>
      <c r="IIP99" s="219"/>
      <c r="IIQ99" s="219"/>
      <c r="IIR99" s="219"/>
      <c r="IIS99" s="219"/>
      <c r="IIT99" s="219"/>
      <c r="IIU99" s="219"/>
      <c r="IIV99" s="219"/>
      <c r="IIW99" s="219"/>
      <c r="IIX99" s="219"/>
      <c r="IIY99" s="219"/>
      <c r="IIZ99" s="219"/>
      <c r="IJA99" s="219"/>
      <c r="IJB99" s="219"/>
      <c r="IJC99" s="219"/>
      <c r="IJD99" s="219"/>
      <c r="IJE99" s="219"/>
      <c r="IJF99" s="219"/>
      <c r="IJG99" s="219"/>
      <c r="IJH99" s="219"/>
      <c r="IJI99" s="219"/>
      <c r="IJJ99" s="219"/>
      <c r="IJK99" s="219"/>
      <c r="IJL99" s="219"/>
      <c r="IJM99" s="219"/>
      <c r="IJN99" s="219"/>
      <c r="IJO99" s="219"/>
      <c r="IJP99" s="219"/>
      <c r="IJQ99" s="219"/>
      <c r="IJR99" s="219"/>
      <c r="IJS99" s="219"/>
      <c r="IJT99" s="219"/>
      <c r="IJU99" s="219"/>
      <c r="IJV99" s="219"/>
      <c r="IJW99" s="219"/>
      <c r="IJX99" s="219"/>
      <c r="IJY99" s="219"/>
      <c r="IJZ99" s="219"/>
      <c r="IKA99" s="219"/>
      <c r="IKB99" s="219"/>
      <c r="IKC99" s="219"/>
      <c r="IKD99" s="219"/>
      <c r="IKE99" s="219"/>
      <c r="IKF99" s="219"/>
      <c r="IKG99" s="219"/>
      <c r="IKH99" s="219"/>
      <c r="IKI99" s="219"/>
      <c r="IKJ99" s="219"/>
      <c r="IKK99" s="219"/>
      <c r="IKL99" s="219"/>
      <c r="IKM99" s="219"/>
      <c r="IKN99" s="219"/>
      <c r="IKO99" s="219"/>
      <c r="IKP99" s="219"/>
      <c r="IKQ99" s="219"/>
      <c r="IKR99" s="219"/>
      <c r="IKS99" s="219"/>
      <c r="IKT99" s="219"/>
      <c r="IKU99" s="219"/>
      <c r="IKV99" s="219"/>
      <c r="IKW99" s="219"/>
      <c r="IKX99" s="219"/>
      <c r="IKY99" s="219"/>
      <c r="IKZ99" s="219"/>
      <c r="ILA99" s="219"/>
      <c r="ILB99" s="219"/>
      <c r="ILC99" s="219"/>
      <c r="ILD99" s="219"/>
      <c r="ILE99" s="219"/>
      <c r="ILF99" s="219"/>
      <c r="ILG99" s="219"/>
      <c r="ILH99" s="219"/>
      <c r="ILI99" s="219"/>
      <c r="ILJ99" s="219"/>
      <c r="ILK99" s="219"/>
      <c r="ILL99" s="219"/>
      <c r="ILM99" s="219"/>
      <c r="ILN99" s="219"/>
      <c r="ILO99" s="219"/>
      <c r="ILP99" s="219"/>
      <c r="ILQ99" s="219"/>
      <c r="ILR99" s="219"/>
      <c r="ILS99" s="219"/>
      <c r="ILT99" s="219"/>
      <c r="ILU99" s="219"/>
      <c r="ILV99" s="219"/>
      <c r="ILW99" s="219"/>
      <c r="ILX99" s="219"/>
      <c r="ILY99" s="219"/>
      <c r="ILZ99" s="219"/>
      <c r="IMA99" s="219"/>
      <c r="IMB99" s="219"/>
      <c r="IMC99" s="219"/>
      <c r="IMD99" s="219"/>
      <c r="IME99" s="219"/>
      <c r="IMF99" s="219"/>
      <c r="IMG99" s="219"/>
      <c r="IMH99" s="219"/>
      <c r="IMI99" s="219"/>
      <c r="IMJ99" s="219"/>
      <c r="IMK99" s="219"/>
      <c r="IML99" s="219"/>
      <c r="IMM99" s="219"/>
      <c r="IMN99" s="219"/>
      <c r="IMO99" s="219"/>
      <c r="IMP99" s="219"/>
      <c r="IMQ99" s="219"/>
      <c r="IMR99" s="219"/>
      <c r="IMS99" s="219"/>
      <c r="IMT99" s="219"/>
      <c r="IMU99" s="219"/>
      <c r="IMV99" s="219"/>
      <c r="IMW99" s="219"/>
      <c r="IMX99" s="219"/>
      <c r="IMY99" s="219"/>
      <c r="IMZ99" s="219"/>
      <c r="INA99" s="219"/>
      <c r="INB99" s="219"/>
      <c r="INC99" s="219"/>
      <c r="IND99" s="219"/>
      <c r="INE99" s="219"/>
      <c r="INF99" s="219"/>
      <c r="ING99" s="219"/>
      <c r="INH99" s="219"/>
      <c r="INI99" s="219"/>
      <c r="INJ99" s="219"/>
      <c r="INK99" s="219"/>
      <c r="INL99" s="219"/>
      <c r="INM99" s="219"/>
      <c r="INN99" s="219"/>
      <c r="INO99" s="219"/>
      <c r="INP99" s="219"/>
      <c r="INQ99" s="219"/>
      <c r="INR99" s="219"/>
      <c r="INS99" s="219"/>
      <c r="INT99" s="219"/>
      <c r="INU99" s="219"/>
      <c r="INV99" s="219"/>
      <c r="INW99" s="219"/>
      <c r="INX99" s="219"/>
      <c r="INY99" s="219"/>
      <c r="INZ99" s="219"/>
      <c r="IOA99" s="219"/>
      <c r="IOB99" s="219"/>
      <c r="IOC99" s="219"/>
      <c r="IOD99" s="219"/>
      <c r="IOE99" s="219"/>
      <c r="IOF99" s="219"/>
      <c r="IOG99" s="219"/>
      <c r="IOH99" s="219"/>
      <c r="IOI99" s="219"/>
      <c r="IOJ99" s="219"/>
      <c r="IOK99" s="219"/>
      <c r="IOL99" s="219"/>
      <c r="IOM99" s="219"/>
      <c r="ION99" s="219"/>
      <c r="IOO99" s="219"/>
      <c r="IOP99" s="219"/>
      <c r="IOQ99" s="219"/>
      <c r="IOR99" s="219"/>
      <c r="IOS99" s="219"/>
      <c r="IOT99" s="219"/>
      <c r="IOU99" s="219"/>
      <c r="IOV99" s="219"/>
      <c r="IOW99" s="219"/>
      <c r="IOX99" s="219"/>
      <c r="IOY99" s="219"/>
      <c r="IOZ99" s="219"/>
      <c r="IPA99" s="219"/>
      <c r="IPB99" s="219"/>
      <c r="IPC99" s="219"/>
      <c r="IPD99" s="219"/>
      <c r="IPE99" s="219"/>
      <c r="IPF99" s="219"/>
      <c r="IPG99" s="219"/>
      <c r="IPH99" s="219"/>
      <c r="IPI99" s="219"/>
      <c r="IPJ99" s="219"/>
      <c r="IPK99" s="219"/>
      <c r="IPL99" s="219"/>
      <c r="IPM99" s="219"/>
      <c r="IPN99" s="219"/>
      <c r="IPO99" s="219"/>
      <c r="IPP99" s="219"/>
      <c r="IPQ99" s="219"/>
      <c r="IPR99" s="219"/>
      <c r="IPS99" s="219"/>
      <c r="IPT99" s="219"/>
      <c r="IPU99" s="219"/>
      <c r="IPV99" s="219"/>
      <c r="IPW99" s="219"/>
      <c r="IPX99" s="219"/>
      <c r="IPY99" s="219"/>
      <c r="IPZ99" s="219"/>
      <c r="IQA99" s="219"/>
      <c r="IQB99" s="219"/>
      <c r="IQC99" s="219"/>
      <c r="IQD99" s="219"/>
      <c r="IQE99" s="219"/>
      <c r="IQF99" s="219"/>
      <c r="IQG99" s="219"/>
      <c r="IQH99" s="219"/>
      <c r="IQI99" s="219"/>
      <c r="IQJ99" s="219"/>
      <c r="IQK99" s="219"/>
      <c r="IQL99" s="219"/>
      <c r="IQM99" s="219"/>
      <c r="IQN99" s="219"/>
      <c r="IQO99" s="219"/>
      <c r="IQP99" s="219"/>
      <c r="IQQ99" s="219"/>
      <c r="IQR99" s="219"/>
      <c r="IQS99" s="219"/>
      <c r="IQT99" s="219"/>
      <c r="IQU99" s="219"/>
      <c r="IQV99" s="219"/>
      <c r="IQW99" s="219"/>
      <c r="IQX99" s="219"/>
      <c r="IQY99" s="219"/>
      <c r="IQZ99" s="219"/>
      <c r="IRA99" s="219"/>
      <c r="IRB99" s="219"/>
      <c r="IRC99" s="219"/>
      <c r="IRD99" s="219"/>
      <c r="IRE99" s="219"/>
      <c r="IRF99" s="219"/>
      <c r="IRG99" s="219"/>
      <c r="IRH99" s="219"/>
      <c r="IRI99" s="219"/>
      <c r="IRJ99" s="219"/>
      <c r="IRK99" s="219"/>
      <c r="IRL99" s="219"/>
      <c r="IRM99" s="219"/>
      <c r="IRN99" s="219"/>
      <c r="IRO99" s="219"/>
      <c r="IRP99" s="219"/>
      <c r="IRQ99" s="219"/>
      <c r="IRR99" s="219"/>
      <c r="IRS99" s="219"/>
      <c r="IRT99" s="219"/>
      <c r="IRU99" s="219"/>
      <c r="IRV99" s="219"/>
      <c r="IRW99" s="219"/>
      <c r="IRX99" s="219"/>
      <c r="IRY99" s="219"/>
      <c r="IRZ99" s="219"/>
      <c r="ISA99" s="219"/>
      <c r="ISB99" s="219"/>
      <c r="ISC99" s="219"/>
      <c r="ISD99" s="219"/>
      <c r="ISE99" s="219"/>
      <c r="ISF99" s="219"/>
      <c r="ISG99" s="219"/>
      <c r="ISH99" s="219"/>
      <c r="ISI99" s="219"/>
      <c r="ISJ99" s="219"/>
      <c r="ISK99" s="219"/>
      <c r="ISL99" s="219"/>
      <c r="ISM99" s="219"/>
      <c r="ISN99" s="219"/>
      <c r="ISO99" s="219"/>
      <c r="ISP99" s="219"/>
      <c r="ISQ99" s="219"/>
      <c r="ISR99" s="219"/>
      <c r="ISS99" s="219"/>
      <c r="IST99" s="219"/>
      <c r="ISU99" s="219"/>
      <c r="ISV99" s="219"/>
      <c r="ISW99" s="219"/>
      <c r="ISX99" s="219"/>
      <c r="ISY99" s="219"/>
      <c r="ISZ99" s="219"/>
      <c r="ITA99" s="219"/>
      <c r="ITB99" s="219"/>
      <c r="ITC99" s="219"/>
      <c r="ITD99" s="219"/>
      <c r="ITE99" s="219"/>
      <c r="ITF99" s="219"/>
      <c r="ITG99" s="219"/>
      <c r="ITH99" s="219"/>
      <c r="ITI99" s="219"/>
      <c r="ITJ99" s="219"/>
      <c r="ITK99" s="219"/>
      <c r="ITL99" s="219"/>
      <c r="ITM99" s="219"/>
      <c r="ITN99" s="219"/>
      <c r="ITO99" s="219"/>
      <c r="ITP99" s="219"/>
      <c r="ITQ99" s="219"/>
      <c r="ITR99" s="219"/>
      <c r="ITS99" s="219"/>
      <c r="ITT99" s="219"/>
      <c r="ITU99" s="219"/>
      <c r="ITV99" s="219"/>
      <c r="ITW99" s="219"/>
      <c r="ITX99" s="219"/>
      <c r="ITY99" s="219"/>
      <c r="ITZ99" s="219"/>
      <c r="IUA99" s="219"/>
      <c r="IUB99" s="219"/>
      <c r="IUC99" s="219"/>
      <c r="IUD99" s="219"/>
      <c r="IUE99" s="219"/>
      <c r="IUF99" s="219"/>
      <c r="IUG99" s="219"/>
      <c r="IUH99" s="219"/>
      <c r="IUI99" s="219"/>
      <c r="IUJ99" s="219"/>
      <c r="IUK99" s="219"/>
      <c r="IUL99" s="219"/>
      <c r="IUM99" s="219"/>
      <c r="IUN99" s="219"/>
      <c r="IUO99" s="219"/>
      <c r="IUP99" s="219"/>
      <c r="IUQ99" s="219"/>
      <c r="IUR99" s="219"/>
      <c r="IUS99" s="219"/>
      <c r="IUT99" s="219"/>
      <c r="IUU99" s="219"/>
      <c r="IUV99" s="219"/>
      <c r="IUW99" s="219"/>
      <c r="IUX99" s="219"/>
      <c r="IUY99" s="219"/>
      <c r="IUZ99" s="219"/>
      <c r="IVA99" s="219"/>
      <c r="IVB99" s="219"/>
      <c r="IVC99" s="219"/>
      <c r="IVD99" s="219"/>
      <c r="IVE99" s="219"/>
      <c r="IVF99" s="219"/>
      <c r="IVG99" s="219"/>
      <c r="IVH99" s="219"/>
      <c r="IVI99" s="219"/>
      <c r="IVJ99" s="219"/>
      <c r="IVK99" s="219"/>
      <c r="IVL99" s="219"/>
      <c r="IVM99" s="219"/>
      <c r="IVN99" s="219"/>
      <c r="IVO99" s="219"/>
      <c r="IVP99" s="219"/>
      <c r="IVQ99" s="219"/>
      <c r="IVR99" s="219"/>
      <c r="IVS99" s="219"/>
      <c r="IVT99" s="219"/>
      <c r="IVU99" s="219"/>
      <c r="IVV99" s="219"/>
      <c r="IVW99" s="219"/>
      <c r="IVX99" s="219"/>
      <c r="IVY99" s="219"/>
      <c r="IVZ99" s="219"/>
      <c r="IWA99" s="219"/>
      <c r="IWB99" s="219"/>
      <c r="IWC99" s="219"/>
      <c r="IWD99" s="219"/>
      <c r="IWE99" s="219"/>
      <c r="IWF99" s="219"/>
      <c r="IWG99" s="219"/>
      <c r="IWH99" s="219"/>
      <c r="IWI99" s="219"/>
      <c r="IWJ99" s="219"/>
      <c r="IWK99" s="219"/>
      <c r="IWL99" s="219"/>
      <c r="IWM99" s="219"/>
      <c r="IWN99" s="219"/>
      <c r="IWO99" s="219"/>
      <c r="IWP99" s="219"/>
      <c r="IWQ99" s="219"/>
      <c r="IWR99" s="219"/>
      <c r="IWS99" s="219"/>
      <c r="IWT99" s="219"/>
      <c r="IWU99" s="219"/>
      <c r="IWV99" s="219"/>
      <c r="IWW99" s="219"/>
      <c r="IWX99" s="219"/>
      <c r="IWY99" s="219"/>
      <c r="IWZ99" s="219"/>
      <c r="IXA99" s="219"/>
      <c r="IXB99" s="219"/>
      <c r="IXC99" s="219"/>
      <c r="IXD99" s="219"/>
      <c r="IXE99" s="219"/>
      <c r="IXF99" s="219"/>
      <c r="IXG99" s="219"/>
      <c r="IXH99" s="219"/>
      <c r="IXI99" s="219"/>
      <c r="IXJ99" s="219"/>
      <c r="IXK99" s="219"/>
      <c r="IXL99" s="219"/>
      <c r="IXM99" s="219"/>
      <c r="IXN99" s="219"/>
      <c r="IXO99" s="219"/>
      <c r="IXP99" s="219"/>
      <c r="IXQ99" s="219"/>
      <c r="IXR99" s="219"/>
      <c r="IXS99" s="219"/>
      <c r="IXT99" s="219"/>
      <c r="IXU99" s="219"/>
      <c r="IXV99" s="219"/>
      <c r="IXW99" s="219"/>
      <c r="IXX99" s="219"/>
      <c r="IXY99" s="219"/>
      <c r="IXZ99" s="219"/>
      <c r="IYA99" s="219"/>
      <c r="IYB99" s="219"/>
      <c r="IYC99" s="219"/>
      <c r="IYD99" s="219"/>
      <c r="IYE99" s="219"/>
      <c r="IYF99" s="219"/>
      <c r="IYG99" s="219"/>
      <c r="IYH99" s="219"/>
      <c r="IYI99" s="219"/>
      <c r="IYJ99" s="219"/>
      <c r="IYK99" s="219"/>
      <c r="IYL99" s="219"/>
      <c r="IYM99" s="219"/>
      <c r="IYN99" s="219"/>
      <c r="IYO99" s="219"/>
      <c r="IYP99" s="219"/>
      <c r="IYQ99" s="219"/>
      <c r="IYR99" s="219"/>
      <c r="IYS99" s="219"/>
      <c r="IYT99" s="219"/>
      <c r="IYU99" s="219"/>
      <c r="IYV99" s="219"/>
      <c r="IYW99" s="219"/>
      <c r="IYX99" s="219"/>
      <c r="IYY99" s="219"/>
      <c r="IYZ99" s="219"/>
      <c r="IZA99" s="219"/>
      <c r="IZB99" s="219"/>
      <c r="IZC99" s="219"/>
      <c r="IZD99" s="219"/>
      <c r="IZE99" s="219"/>
      <c r="IZF99" s="219"/>
      <c r="IZG99" s="219"/>
      <c r="IZH99" s="219"/>
      <c r="IZI99" s="219"/>
      <c r="IZJ99" s="219"/>
      <c r="IZK99" s="219"/>
      <c r="IZL99" s="219"/>
      <c r="IZM99" s="219"/>
      <c r="IZN99" s="219"/>
      <c r="IZO99" s="219"/>
      <c r="IZP99" s="219"/>
      <c r="IZQ99" s="219"/>
      <c r="IZR99" s="219"/>
      <c r="IZS99" s="219"/>
      <c r="IZT99" s="219"/>
      <c r="IZU99" s="219"/>
      <c r="IZV99" s="219"/>
      <c r="IZW99" s="219"/>
      <c r="IZX99" s="219"/>
      <c r="IZY99" s="219"/>
      <c r="IZZ99" s="219"/>
      <c r="JAA99" s="219"/>
      <c r="JAB99" s="219"/>
      <c r="JAC99" s="219"/>
      <c r="JAD99" s="219"/>
      <c r="JAE99" s="219"/>
      <c r="JAF99" s="219"/>
      <c r="JAG99" s="219"/>
      <c r="JAH99" s="219"/>
      <c r="JAI99" s="219"/>
      <c r="JAJ99" s="219"/>
      <c r="JAK99" s="219"/>
      <c r="JAL99" s="219"/>
      <c r="JAM99" s="219"/>
      <c r="JAN99" s="219"/>
      <c r="JAO99" s="219"/>
      <c r="JAP99" s="219"/>
      <c r="JAQ99" s="219"/>
      <c r="JAR99" s="219"/>
      <c r="JAS99" s="219"/>
      <c r="JAT99" s="219"/>
      <c r="JAU99" s="219"/>
      <c r="JAV99" s="219"/>
      <c r="JAW99" s="219"/>
      <c r="JAX99" s="219"/>
      <c r="JAY99" s="219"/>
      <c r="JAZ99" s="219"/>
      <c r="JBA99" s="219"/>
      <c r="JBB99" s="219"/>
      <c r="JBC99" s="219"/>
      <c r="JBD99" s="219"/>
      <c r="JBE99" s="219"/>
      <c r="JBF99" s="219"/>
      <c r="JBG99" s="219"/>
      <c r="JBH99" s="219"/>
      <c r="JBI99" s="219"/>
      <c r="JBJ99" s="219"/>
      <c r="JBK99" s="219"/>
      <c r="JBL99" s="219"/>
      <c r="JBM99" s="219"/>
      <c r="JBN99" s="219"/>
      <c r="JBO99" s="219"/>
      <c r="JBP99" s="219"/>
      <c r="JBQ99" s="219"/>
      <c r="JBR99" s="219"/>
      <c r="JBS99" s="219"/>
      <c r="JBT99" s="219"/>
      <c r="JBU99" s="219"/>
      <c r="JBV99" s="219"/>
      <c r="JBW99" s="219"/>
      <c r="JBX99" s="219"/>
      <c r="JBY99" s="219"/>
      <c r="JBZ99" s="219"/>
      <c r="JCA99" s="219"/>
      <c r="JCB99" s="219"/>
      <c r="JCC99" s="219"/>
      <c r="JCD99" s="219"/>
      <c r="JCE99" s="219"/>
      <c r="JCF99" s="219"/>
      <c r="JCG99" s="219"/>
      <c r="JCH99" s="219"/>
      <c r="JCI99" s="219"/>
      <c r="JCJ99" s="219"/>
      <c r="JCK99" s="219"/>
      <c r="JCL99" s="219"/>
      <c r="JCM99" s="219"/>
      <c r="JCN99" s="219"/>
      <c r="JCO99" s="219"/>
      <c r="JCP99" s="219"/>
      <c r="JCQ99" s="219"/>
      <c r="JCR99" s="219"/>
      <c r="JCS99" s="219"/>
      <c r="JCT99" s="219"/>
      <c r="JCU99" s="219"/>
      <c r="JCV99" s="219"/>
      <c r="JCW99" s="219"/>
      <c r="JCX99" s="219"/>
      <c r="JCY99" s="219"/>
      <c r="JCZ99" s="219"/>
      <c r="JDA99" s="219"/>
      <c r="JDB99" s="219"/>
      <c r="JDC99" s="219"/>
      <c r="JDD99" s="219"/>
      <c r="JDE99" s="219"/>
      <c r="JDF99" s="219"/>
      <c r="JDG99" s="219"/>
      <c r="JDH99" s="219"/>
      <c r="JDI99" s="219"/>
      <c r="JDJ99" s="219"/>
      <c r="JDK99" s="219"/>
      <c r="JDL99" s="219"/>
      <c r="JDM99" s="219"/>
      <c r="JDN99" s="219"/>
      <c r="JDO99" s="219"/>
      <c r="JDP99" s="219"/>
      <c r="JDQ99" s="219"/>
      <c r="JDR99" s="219"/>
      <c r="JDS99" s="219"/>
      <c r="JDT99" s="219"/>
      <c r="JDU99" s="219"/>
      <c r="JDV99" s="219"/>
      <c r="JDW99" s="219"/>
      <c r="JDX99" s="219"/>
      <c r="JDY99" s="219"/>
      <c r="JDZ99" s="219"/>
      <c r="JEA99" s="219"/>
      <c r="JEB99" s="219"/>
      <c r="JEC99" s="219"/>
      <c r="JED99" s="219"/>
      <c r="JEE99" s="219"/>
      <c r="JEF99" s="219"/>
      <c r="JEG99" s="219"/>
      <c r="JEH99" s="219"/>
      <c r="JEI99" s="219"/>
      <c r="JEJ99" s="219"/>
      <c r="JEK99" s="219"/>
      <c r="JEL99" s="219"/>
      <c r="JEM99" s="219"/>
      <c r="JEN99" s="219"/>
      <c r="JEO99" s="219"/>
      <c r="JEP99" s="219"/>
      <c r="JEQ99" s="219"/>
      <c r="JER99" s="219"/>
      <c r="JES99" s="219"/>
      <c r="JET99" s="219"/>
      <c r="JEU99" s="219"/>
      <c r="JEV99" s="219"/>
      <c r="JEW99" s="219"/>
      <c r="JEX99" s="219"/>
      <c r="JEY99" s="219"/>
      <c r="JEZ99" s="219"/>
      <c r="JFA99" s="219"/>
      <c r="JFB99" s="219"/>
      <c r="JFC99" s="219"/>
      <c r="JFD99" s="219"/>
      <c r="JFE99" s="219"/>
      <c r="JFF99" s="219"/>
      <c r="JFG99" s="219"/>
      <c r="JFH99" s="219"/>
      <c r="JFI99" s="219"/>
      <c r="JFJ99" s="219"/>
      <c r="JFK99" s="219"/>
      <c r="JFL99" s="219"/>
      <c r="JFM99" s="219"/>
      <c r="JFN99" s="219"/>
      <c r="JFO99" s="219"/>
      <c r="JFP99" s="219"/>
      <c r="JFQ99" s="219"/>
      <c r="JFR99" s="219"/>
      <c r="JFS99" s="219"/>
      <c r="JFT99" s="219"/>
      <c r="JFU99" s="219"/>
      <c r="JFV99" s="219"/>
      <c r="JFW99" s="219"/>
      <c r="JFX99" s="219"/>
      <c r="JFY99" s="219"/>
      <c r="JFZ99" s="219"/>
      <c r="JGA99" s="219"/>
      <c r="JGB99" s="219"/>
      <c r="JGC99" s="219"/>
      <c r="JGD99" s="219"/>
      <c r="JGE99" s="219"/>
      <c r="JGF99" s="219"/>
      <c r="JGG99" s="219"/>
      <c r="JGH99" s="219"/>
      <c r="JGI99" s="219"/>
      <c r="JGJ99" s="219"/>
      <c r="JGK99" s="219"/>
      <c r="JGL99" s="219"/>
      <c r="JGM99" s="219"/>
      <c r="JGN99" s="219"/>
      <c r="JGO99" s="219"/>
      <c r="JGP99" s="219"/>
      <c r="JGQ99" s="219"/>
      <c r="JGR99" s="219"/>
      <c r="JGS99" s="219"/>
      <c r="JGT99" s="219"/>
      <c r="JGU99" s="219"/>
      <c r="JGV99" s="219"/>
      <c r="JGW99" s="219"/>
      <c r="JGX99" s="219"/>
      <c r="JGY99" s="219"/>
      <c r="JGZ99" s="219"/>
      <c r="JHA99" s="219"/>
      <c r="JHB99" s="219"/>
      <c r="JHC99" s="219"/>
      <c r="JHD99" s="219"/>
      <c r="JHE99" s="219"/>
      <c r="JHF99" s="219"/>
      <c r="JHG99" s="219"/>
      <c r="JHH99" s="219"/>
      <c r="JHI99" s="219"/>
      <c r="JHJ99" s="219"/>
      <c r="JHK99" s="219"/>
      <c r="JHL99" s="219"/>
      <c r="JHM99" s="219"/>
      <c r="JHN99" s="219"/>
      <c r="JHO99" s="219"/>
      <c r="JHP99" s="219"/>
      <c r="JHQ99" s="219"/>
      <c r="JHR99" s="219"/>
      <c r="JHS99" s="219"/>
      <c r="JHT99" s="219"/>
      <c r="JHU99" s="219"/>
      <c r="JHV99" s="219"/>
      <c r="JHW99" s="219"/>
      <c r="JHX99" s="219"/>
      <c r="JHY99" s="219"/>
      <c r="JHZ99" s="219"/>
      <c r="JIA99" s="219"/>
      <c r="JIB99" s="219"/>
      <c r="JIC99" s="219"/>
      <c r="JID99" s="219"/>
      <c r="JIE99" s="219"/>
      <c r="JIF99" s="219"/>
      <c r="JIG99" s="219"/>
      <c r="JIH99" s="219"/>
      <c r="JII99" s="219"/>
      <c r="JIJ99" s="219"/>
      <c r="JIK99" s="219"/>
      <c r="JIL99" s="219"/>
      <c r="JIM99" s="219"/>
      <c r="JIN99" s="219"/>
      <c r="JIO99" s="219"/>
      <c r="JIP99" s="219"/>
      <c r="JIQ99" s="219"/>
      <c r="JIR99" s="219"/>
      <c r="JIS99" s="219"/>
      <c r="JIT99" s="219"/>
      <c r="JIU99" s="219"/>
      <c r="JIV99" s="219"/>
      <c r="JIW99" s="219"/>
      <c r="JIX99" s="219"/>
      <c r="JIY99" s="219"/>
      <c r="JIZ99" s="219"/>
      <c r="JJA99" s="219"/>
      <c r="JJB99" s="219"/>
      <c r="JJC99" s="219"/>
      <c r="JJD99" s="219"/>
      <c r="JJE99" s="219"/>
      <c r="JJF99" s="219"/>
      <c r="JJG99" s="219"/>
      <c r="JJH99" s="219"/>
      <c r="JJI99" s="219"/>
      <c r="JJJ99" s="219"/>
      <c r="JJK99" s="219"/>
      <c r="JJL99" s="219"/>
      <c r="JJM99" s="219"/>
      <c r="JJN99" s="219"/>
      <c r="JJO99" s="219"/>
      <c r="JJP99" s="219"/>
      <c r="JJQ99" s="219"/>
      <c r="JJR99" s="219"/>
      <c r="JJS99" s="219"/>
      <c r="JJT99" s="219"/>
      <c r="JJU99" s="219"/>
      <c r="JJV99" s="219"/>
      <c r="JJW99" s="219"/>
      <c r="JJX99" s="219"/>
      <c r="JJY99" s="219"/>
      <c r="JJZ99" s="219"/>
      <c r="JKA99" s="219"/>
      <c r="JKB99" s="219"/>
      <c r="JKC99" s="219"/>
      <c r="JKD99" s="219"/>
      <c r="JKE99" s="219"/>
      <c r="JKF99" s="219"/>
      <c r="JKG99" s="219"/>
      <c r="JKH99" s="219"/>
      <c r="JKI99" s="219"/>
      <c r="JKJ99" s="219"/>
      <c r="JKK99" s="219"/>
      <c r="JKL99" s="219"/>
      <c r="JKM99" s="219"/>
      <c r="JKN99" s="219"/>
      <c r="JKO99" s="219"/>
      <c r="JKP99" s="219"/>
      <c r="JKQ99" s="219"/>
      <c r="JKR99" s="219"/>
      <c r="JKS99" s="219"/>
      <c r="JKT99" s="219"/>
      <c r="JKU99" s="219"/>
      <c r="JKV99" s="219"/>
      <c r="JKW99" s="219"/>
      <c r="JKX99" s="219"/>
      <c r="JKY99" s="219"/>
      <c r="JKZ99" s="219"/>
      <c r="JLA99" s="219"/>
      <c r="JLB99" s="219"/>
      <c r="JLC99" s="219"/>
      <c r="JLD99" s="219"/>
      <c r="JLE99" s="219"/>
      <c r="JLF99" s="219"/>
      <c r="JLG99" s="219"/>
      <c r="JLH99" s="219"/>
      <c r="JLI99" s="219"/>
      <c r="JLJ99" s="219"/>
      <c r="JLK99" s="219"/>
      <c r="JLL99" s="219"/>
      <c r="JLM99" s="219"/>
      <c r="JLN99" s="219"/>
      <c r="JLO99" s="219"/>
      <c r="JLP99" s="219"/>
      <c r="JLQ99" s="219"/>
      <c r="JLR99" s="219"/>
      <c r="JLS99" s="219"/>
      <c r="JLT99" s="219"/>
      <c r="JLU99" s="219"/>
      <c r="JLV99" s="219"/>
      <c r="JLW99" s="219"/>
      <c r="JLX99" s="219"/>
      <c r="JLY99" s="219"/>
      <c r="JLZ99" s="219"/>
      <c r="JMA99" s="219"/>
      <c r="JMB99" s="219"/>
      <c r="JMC99" s="219"/>
      <c r="JMD99" s="219"/>
      <c r="JME99" s="219"/>
      <c r="JMF99" s="219"/>
      <c r="JMG99" s="219"/>
      <c r="JMH99" s="219"/>
      <c r="JMI99" s="219"/>
      <c r="JMJ99" s="219"/>
      <c r="JMK99" s="219"/>
      <c r="JML99" s="219"/>
      <c r="JMM99" s="219"/>
      <c r="JMN99" s="219"/>
      <c r="JMO99" s="219"/>
      <c r="JMP99" s="219"/>
      <c r="JMQ99" s="219"/>
      <c r="JMR99" s="219"/>
      <c r="JMS99" s="219"/>
      <c r="JMT99" s="219"/>
      <c r="JMU99" s="219"/>
      <c r="JMV99" s="219"/>
      <c r="JMW99" s="219"/>
      <c r="JMX99" s="219"/>
      <c r="JMY99" s="219"/>
      <c r="JMZ99" s="219"/>
      <c r="JNA99" s="219"/>
      <c r="JNB99" s="219"/>
      <c r="JNC99" s="219"/>
      <c r="JND99" s="219"/>
      <c r="JNE99" s="219"/>
      <c r="JNF99" s="219"/>
      <c r="JNG99" s="219"/>
      <c r="JNH99" s="219"/>
      <c r="JNI99" s="219"/>
      <c r="JNJ99" s="219"/>
      <c r="JNK99" s="219"/>
      <c r="JNL99" s="219"/>
      <c r="JNM99" s="219"/>
      <c r="JNN99" s="219"/>
      <c r="JNO99" s="219"/>
      <c r="JNP99" s="219"/>
      <c r="JNQ99" s="219"/>
      <c r="JNR99" s="219"/>
      <c r="JNS99" s="219"/>
      <c r="JNT99" s="219"/>
      <c r="JNU99" s="219"/>
      <c r="JNV99" s="219"/>
      <c r="JNW99" s="219"/>
      <c r="JNX99" s="219"/>
      <c r="JNY99" s="219"/>
      <c r="JNZ99" s="219"/>
      <c r="JOA99" s="219"/>
      <c r="JOB99" s="219"/>
      <c r="JOC99" s="219"/>
      <c r="JOD99" s="219"/>
      <c r="JOE99" s="219"/>
      <c r="JOF99" s="219"/>
      <c r="JOG99" s="219"/>
      <c r="JOH99" s="219"/>
      <c r="JOI99" s="219"/>
      <c r="JOJ99" s="219"/>
      <c r="JOK99" s="219"/>
      <c r="JOL99" s="219"/>
      <c r="JOM99" s="219"/>
      <c r="JON99" s="219"/>
      <c r="JOO99" s="219"/>
      <c r="JOP99" s="219"/>
      <c r="JOQ99" s="219"/>
      <c r="JOR99" s="219"/>
      <c r="JOS99" s="219"/>
      <c r="JOT99" s="219"/>
      <c r="JOU99" s="219"/>
      <c r="JOV99" s="219"/>
      <c r="JOW99" s="219"/>
      <c r="JOX99" s="219"/>
      <c r="JOY99" s="219"/>
      <c r="JOZ99" s="219"/>
      <c r="JPA99" s="219"/>
      <c r="JPB99" s="219"/>
      <c r="JPC99" s="219"/>
      <c r="JPD99" s="219"/>
      <c r="JPE99" s="219"/>
      <c r="JPF99" s="219"/>
      <c r="JPG99" s="219"/>
      <c r="JPH99" s="219"/>
      <c r="JPI99" s="219"/>
      <c r="JPJ99" s="219"/>
      <c r="JPK99" s="219"/>
      <c r="JPL99" s="219"/>
      <c r="JPM99" s="219"/>
      <c r="JPN99" s="219"/>
      <c r="JPO99" s="219"/>
      <c r="JPP99" s="219"/>
      <c r="JPQ99" s="219"/>
      <c r="JPR99" s="219"/>
      <c r="JPS99" s="219"/>
      <c r="JPT99" s="219"/>
      <c r="JPU99" s="219"/>
      <c r="JPV99" s="219"/>
      <c r="JPW99" s="219"/>
      <c r="JPX99" s="219"/>
      <c r="JPY99" s="219"/>
      <c r="JPZ99" s="219"/>
      <c r="JQA99" s="219"/>
      <c r="JQB99" s="219"/>
      <c r="JQC99" s="219"/>
      <c r="JQD99" s="219"/>
      <c r="JQE99" s="219"/>
      <c r="JQF99" s="219"/>
      <c r="JQG99" s="219"/>
      <c r="JQH99" s="219"/>
      <c r="JQI99" s="219"/>
      <c r="JQJ99" s="219"/>
      <c r="JQK99" s="219"/>
      <c r="JQL99" s="219"/>
      <c r="JQM99" s="219"/>
      <c r="JQN99" s="219"/>
      <c r="JQO99" s="219"/>
      <c r="JQP99" s="219"/>
      <c r="JQQ99" s="219"/>
      <c r="JQR99" s="219"/>
      <c r="JQS99" s="219"/>
      <c r="JQT99" s="219"/>
      <c r="JQU99" s="219"/>
      <c r="JQV99" s="219"/>
      <c r="JQW99" s="219"/>
      <c r="JQX99" s="219"/>
      <c r="JQY99" s="219"/>
      <c r="JQZ99" s="219"/>
      <c r="JRA99" s="219"/>
      <c r="JRB99" s="219"/>
      <c r="JRC99" s="219"/>
      <c r="JRD99" s="219"/>
      <c r="JRE99" s="219"/>
      <c r="JRF99" s="219"/>
      <c r="JRG99" s="219"/>
      <c r="JRH99" s="219"/>
      <c r="JRI99" s="219"/>
      <c r="JRJ99" s="219"/>
      <c r="JRK99" s="219"/>
      <c r="JRL99" s="219"/>
      <c r="JRM99" s="219"/>
      <c r="JRN99" s="219"/>
      <c r="JRO99" s="219"/>
      <c r="JRP99" s="219"/>
      <c r="JRQ99" s="219"/>
      <c r="JRR99" s="219"/>
      <c r="JRS99" s="219"/>
      <c r="JRT99" s="219"/>
      <c r="JRU99" s="219"/>
      <c r="JRV99" s="219"/>
      <c r="JRW99" s="219"/>
      <c r="JRX99" s="219"/>
      <c r="JRY99" s="219"/>
      <c r="JRZ99" s="219"/>
      <c r="JSA99" s="219"/>
      <c r="JSB99" s="219"/>
      <c r="JSC99" s="219"/>
      <c r="JSD99" s="219"/>
      <c r="JSE99" s="219"/>
      <c r="JSF99" s="219"/>
      <c r="JSG99" s="219"/>
      <c r="JSH99" s="219"/>
      <c r="JSI99" s="219"/>
      <c r="JSJ99" s="219"/>
      <c r="JSK99" s="219"/>
      <c r="JSL99" s="219"/>
      <c r="JSM99" s="219"/>
      <c r="JSN99" s="219"/>
      <c r="JSO99" s="219"/>
      <c r="JSP99" s="219"/>
      <c r="JSQ99" s="219"/>
      <c r="JSR99" s="219"/>
      <c r="JSS99" s="219"/>
      <c r="JST99" s="219"/>
      <c r="JSU99" s="219"/>
      <c r="JSV99" s="219"/>
      <c r="JSW99" s="219"/>
      <c r="JSX99" s="219"/>
      <c r="JSY99" s="219"/>
      <c r="JSZ99" s="219"/>
      <c r="JTA99" s="219"/>
      <c r="JTB99" s="219"/>
      <c r="JTC99" s="219"/>
      <c r="JTD99" s="219"/>
      <c r="JTE99" s="219"/>
      <c r="JTF99" s="219"/>
      <c r="JTG99" s="219"/>
      <c r="JTH99" s="219"/>
      <c r="JTI99" s="219"/>
      <c r="JTJ99" s="219"/>
      <c r="JTK99" s="219"/>
      <c r="JTL99" s="219"/>
      <c r="JTM99" s="219"/>
      <c r="JTN99" s="219"/>
      <c r="JTO99" s="219"/>
      <c r="JTP99" s="219"/>
      <c r="JTQ99" s="219"/>
      <c r="JTR99" s="219"/>
      <c r="JTS99" s="219"/>
      <c r="JTT99" s="219"/>
      <c r="JTU99" s="219"/>
      <c r="JTV99" s="219"/>
      <c r="JTW99" s="219"/>
      <c r="JTX99" s="219"/>
      <c r="JTY99" s="219"/>
      <c r="JTZ99" s="219"/>
      <c r="JUA99" s="219"/>
      <c r="JUB99" s="219"/>
      <c r="JUC99" s="219"/>
      <c r="JUD99" s="219"/>
      <c r="JUE99" s="219"/>
      <c r="JUF99" s="219"/>
      <c r="JUG99" s="219"/>
      <c r="JUH99" s="219"/>
      <c r="JUI99" s="219"/>
      <c r="JUJ99" s="219"/>
      <c r="JUK99" s="219"/>
      <c r="JUL99" s="219"/>
      <c r="JUM99" s="219"/>
      <c r="JUN99" s="219"/>
      <c r="JUO99" s="219"/>
      <c r="JUP99" s="219"/>
      <c r="JUQ99" s="219"/>
      <c r="JUR99" s="219"/>
      <c r="JUS99" s="219"/>
      <c r="JUT99" s="219"/>
      <c r="JUU99" s="219"/>
      <c r="JUV99" s="219"/>
      <c r="JUW99" s="219"/>
      <c r="JUX99" s="219"/>
      <c r="JUY99" s="219"/>
      <c r="JUZ99" s="219"/>
      <c r="JVA99" s="219"/>
      <c r="JVB99" s="219"/>
      <c r="JVC99" s="219"/>
      <c r="JVD99" s="219"/>
      <c r="JVE99" s="219"/>
      <c r="JVF99" s="219"/>
      <c r="JVG99" s="219"/>
      <c r="JVH99" s="219"/>
      <c r="JVI99" s="219"/>
      <c r="JVJ99" s="219"/>
      <c r="JVK99" s="219"/>
      <c r="JVL99" s="219"/>
      <c r="JVM99" s="219"/>
      <c r="JVN99" s="219"/>
      <c r="JVO99" s="219"/>
      <c r="JVP99" s="219"/>
      <c r="JVQ99" s="219"/>
      <c r="JVR99" s="219"/>
      <c r="JVS99" s="219"/>
      <c r="JVT99" s="219"/>
      <c r="JVU99" s="219"/>
      <c r="JVV99" s="219"/>
      <c r="JVW99" s="219"/>
      <c r="JVX99" s="219"/>
      <c r="JVY99" s="219"/>
      <c r="JVZ99" s="219"/>
      <c r="JWA99" s="219"/>
      <c r="JWB99" s="219"/>
      <c r="JWC99" s="219"/>
      <c r="JWD99" s="219"/>
      <c r="JWE99" s="219"/>
      <c r="JWF99" s="219"/>
      <c r="JWG99" s="219"/>
      <c r="JWH99" s="219"/>
      <c r="JWI99" s="219"/>
      <c r="JWJ99" s="219"/>
      <c r="JWK99" s="219"/>
      <c r="JWL99" s="219"/>
      <c r="JWM99" s="219"/>
      <c r="JWN99" s="219"/>
      <c r="JWO99" s="219"/>
      <c r="JWP99" s="219"/>
      <c r="JWQ99" s="219"/>
      <c r="JWR99" s="219"/>
      <c r="JWS99" s="219"/>
      <c r="JWT99" s="219"/>
      <c r="JWU99" s="219"/>
      <c r="JWV99" s="219"/>
      <c r="JWW99" s="219"/>
      <c r="JWX99" s="219"/>
      <c r="JWY99" s="219"/>
      <c r="JWZ99" s="219"/>
      <c r="JXA99" s="219"/>
      <c r="JXB99" s="219"/>
      <c r="JXC99" s="219"/>
      <c r="JXD99" s="219"/>
      <c r="JXE99" s="219"/>
      <c r="JXF99" s="219"/>
      <c r="JXG99" s="219"/>
      <c r="JXH99" s="219"/>
      <c r="JXI99" s="219"/>
      <c r="JXJ99" s="219"/>
      <c r="JXK99" s="219"/>
      <c r="JXL99" s="219"/>
      <c r="JXM99" s="219"/>
      <c r="JXN99" s="219"/>
      <c r="JXO99" s="219"/>
      <c r="JXP99" s="219"/>
      <c r="JXQ99" s="219"/>
      <c r="JXR99" s="219"/>
      <c r="JXS99" s="219"/>
      <c r="JXT99" s="219"/>
      <c r="JXU99" s="219"/>
      <c r="JXV99" s="219"/>
      <c r="JXW99" s="219"/>
      <c r="JXX99" s="219"/>
      <c r="JXY99" s="219"/>
      <c r="JXZ99" s="219"/>
      <c r="JYA99" s="219"/>
      <c r="JYB99" s="219"/>
      <c r="JYC99" s="219"/>
      <c r="JYD99" s="219"/>
      <c r="JYE99" s="219"/>
      <c r="JYF99" s="219"/>
      <c r="JYG99" s="219"/>
      <c r="JYH99" s="219"/>
      <c r="JYI99" s="219"/>
      <c r="JYJ99" s="219"/>
      <c r="JYK99" s="219"/>
      <c r="JYL99" s="219"/>
      <c r="JYM99" s="219"/>
      <c r="JYN99" s="219"/>
      <c r="JYO99" s="219"/>
      <c r="JYP99" s="219"/>
      <c r="JYQ99" s="219"/>
      <c r="JYR99" s="219"/>
      <c r="JYS99" s="219"/>
      <c r="JYT99" s="219"/>
      <c r="JYU99" s="219"/>
      <c r="JYV99" s="219"/>
      <c r="JYW99" s="219"/>
      <c r="JYX99" s="219"/>
      <c r="JYY99" s="219"/>
      <c r="JYZ99" s="219"/>
      <c r="JZA99" s="219"/>
      <c r="JZB99" s="219"/>
      <c r="JZC99" s="219"/>
      <c r="JZD99" s="219"/>
      <c r="JZE99" s="219"/>
      <c r="JZF99" s="219"/>
      <c r="JZG99" s="219"/>
      <c r="JZH99" s="219"/>
      <c r="JZI99" s="219"/>
      <c r="JZJ99" s="219"/>
      <c r="JZK99" s="219"/>
      <c r="JZL99" s="219"/>
      <c r="JZM99" s="219"/>
      <c r="JZN99" s="219"/>
      <c r="JZO99" s="219"/>
      <c r="JZP99" s="219"/>
      <c r="JZQ99" s="219"/>
      <c r="JZR99" s="219"/>
      <c r="JZS99" s="219"/>
      <c r="JZT99" s="219"/>
      <c r="JZU99" s="219"/>
      <c r="JZV99" s="219"/>
      <c r="JZW99" s="219"/>
      <c r="JZX99" s="219"/>
      <c r="JZY99" s="219"/>
      <c r="JZZ99" s="219"/>
      <c r="KAA99" s="219"/>
      <c r="KAB99" s="219"/>
      <c r="KAC99" s="219"/>
      <c r="KAD99" s="219"/>
      <c r="KAE99" s="219"/>
      <c r="KAF99" s="219"/>
      <c r="KAG99" s="219"/>
      <c r="KAH99" s="219"/>
      <c r="KAI99" s="219"/>
      <c r="KAJ99" s="219"/>
      <c r="KAK99" s="219"/>
      <c r="KAL99" s="219"/>
      <c r="KAM99" s="219"/>
      <c r="KAN99" s="219"/>
      <c r="KAO99" s="219"/>
      <c r="KAP99" s="219"/>
      <c r="KAQ99" s="219"/>
      <c r="KAR99" s="219"/>
      <c r="KAS99" s="219"/>
      <c r="KAT99" s="219"/>
      <c r="KAU99" s="219"/>
      <c r="KAV99" s="219"/>
      <c r="KAW99" s="219"/>
      <c r="KAX99" s="219"/>
      <c r="KAY99" s="219"/>
      <c r="KAZ99" s="219"/>
      <c r="KBA99" s="219"/>
      <c r="KBB99" s="219"/>
      <c r="KBC99" s="219"/>
      <c r="KBD99" s="219"/>
      <c r="KBE99" s="219"/>
      <c r="KBF99" s="219"/>
      <c r="KBG99" s="219"/>
      <c r="KBH99" s="219"/>
      <c r="KBI99" s="219"/>
      <c r="KBJ99" s="219"/>
      <c r="KBK99" s="219"/>
      <c r="KBL99" s="219"/>
      <c r="KBM99" s="219"/>
      <c r="KBN99" s="219"/>
      <c r="KBO99" s="219"/>
      <c r="KBP99" s="219"/>
      <c r="KBQ99" s="219"/>
      <c r="KBR99" s="219"/>
      <c r="KBS99" s="219"/>
      <c r="KBT99" s="219"/>
      <c r="KBU99" s="219"/>
      <c r="KBV99" s="219"/>
      <c r="KBW99" s="219"/>
      <c r="KBX99" s="219"/>
      <c r="KBY99" s="219"/>
      <c r="KBZ99" s="219"/>
      <c r="KCA99" s="219"/>
      <c r="KCB99" s="219"/>
      <c r="KCC99" s="219"/>
      <c r="KCD99" s="219"/>
      <c r="KCE99" s="219"/>
      <c r="KCF99" s="219"/>
      <c r="KCG99" s="219"/>
      <c r="KCH99" s="219"/>
      <c r="KCI99" s="219"/>
      <c r="KCJ99" s="219"/>
      <c r="KCK99" s="219"/>
      <c r="KCL99" s="219"/>
      <c r="KCM99" s="219"/>
      <c r="KCN99" s="219"/>
      <c r="KCO99" s="219"/>
      <c r="KCP99" s="219"/>
      <c r="KCQ99" s="219"/>
      <c r="KCR99" s="219"/>
      <c r="KCS99" s="219"/>
      <c r="KCT99" s="219"/>
      <c r="KCU99" s="219"/>
      <c r="KCV99" s="219"/>
      <c r="KCW99" s="219"/>
      <c r="KCX99" s="219"/>
      <c r="KCY99" s="219"/>
      <c r="KCZ99" s="219"/>
      <c r="KDA99" s="219"/>
      <c r="KDB99" s="219"/>
      <c r="KDC99" s="219"/>
      <c r="KDD99" s="219"/>
      <c r="KDE99" s="219"/>
      <c r="KDF99" s="219"/>
      <c r="KDG99" s="219"/>
      <c r="KDH99" s="219"/>
      <c r="KDI99" s="219"/>
      <c r="KDJ99" s="219"/>
      <c r="KDK99" s="219"/>
      <c r="KDL99" s="219"/>
      <c r="KDM99" s="219"/>
      <c r="KDN99" s="219"/>
      <c r="KDO99" s="219"/>
      <c r="KDP99" s="219"/>
      <c r="KDQ99" s="219"/>
      <c r="KDR99" s="219"/>
      <c r="KDS99" s="219"/>
      <c r="KDT99" s="219"/>
      <c r="KDU99" s="219"/>
      <c r="KDV99" s="219"/>
      <c r="KDW99" s="219"/>
      <c r="KDX99" s="219"/>
      <c r="KDY99" s="219"/>
      <c r="KDZ99" s="219"/>
      <c r="KEA99" s="219"/>
      <c r="KEB99" s="219"/>
      <c r="KEC99" s="219"/>
      <c r="KED99" s="219"/>
      <c r="KEE99" s="219"/>
      <c r="KEF99" s="219"/>
      <c r="KEG99" s="219"/>
      <c r="KEH99" s="219"/>
      <c r="KEI99" s="219"/>
      <c r="KEJ99" s="219"/>
      <c r="KEK99" s="219"/>
      <c r="KEL99" s="219"/>
      <c r="KEM99" s="219"/>
      <c r="KEN99" s="219"/>
      <c r="KEO99" s="219"/>
      <c r="KEP99" s="219"/>
      <c r="KEQ99" s="219"/>
      <c r="KER99" s="219"/>
      <c r="KES99" s="219"/>
      <c r="KET99" s="219"/>
      <c r="KEU99" s="219"/>
      <c r="KEV99" s="219"/>
      <c r="KEW99" s="219"/>
      <c r="KEX99" s="219"/>
      <c r="KEY99" s="219"/>
      <c r="KEZ99" s="219"/>
      <c r="KFA99" s="219"/>
      <c r="KFB99" s="219"/>
      <c r="KFC99" s="219"/>
      <c r="KFD99" s="219"/>
      <c r="KFE99" s="219"/>
      <c r="KFF99" s="219"/>
      <c r="KFG99" s="219"/>
      <c r="KFH99" s="219"/>
      <c r="KFI99" s="219"/>
      <c r="KFJ99" s="219"/>
      <c r="KFK99" s="219"/>
      <c r="KFL99" s="219"/>
      <c r="KFM99" s="219"/>
      <c r="KFN99" s="219"/>
      <c r="KFO99" s="219"/>
      <c r="KFP99" s="219"/>
      <c r="KFQ99" s="219"/>
      <c r="KFR99" s="219"/>
      <c r="KFS99" s="219"/>
      <c r="KFT99" s="219"/>
      <c r="KFU99" s="219"/>
      <c r="KFV99" s="219"/>
      <c r="KFW99" s="219"/>
      <c r="KFX99" s="219"/>
      <c r="KFY99" s="219"/>
      <c r="KFZ99" s="219"/>
      <c r="KGA99" s="219"/>
      <c r="KGB99" s="219"/>
      <c r="KGC99" s="219"/>
      <c r="KGD99" s="219"/>
      <c r="KGE99" s="219"/>
      <c r="KGF99" s="219"/>
      <c r="KGG99" s="219"/>
      <c r="KGH99" s="219"/>
      <c r="KGI99" s="219"/>
      <c r="KGJ99" s="219"/>
      <c r="KGK99" s="219"/>
      <c r="KGL99" s="219"/>
      <c r="KGM99" s="219"/>
      <c r="KGN99" s="219"/>
      <c r="KGO99" s="219"/>
      <c r="KGP99" s="219"/>
      <c r="KGQ99" s="219"/>
      <c r="KGR99" s="219"/>
      <c r="KGS99" s="219"/>
      <c r="KGT99" s="219"/>
      <c r="KGU99" s="219"/>
      <c r="KGV99" s="219"/>
      <c r="KGW99" s="219"/>
      <c r="KGX99" s="219"/>
      <c r="KGY99" s="219"/>
      <c r="KGZ99" s="219"/>
      <c r="KHA99" s="219"/>
      <c r="KHB99" s="219"/>
      <c r="KHC99" s="219"/>
      <c r="KHD99" s="219"/>
      <c r="KHE99" s="219"/>
      <c r="KHF99" s="219"/>
      <c r="KHG99" s="219"/>
      <c r="KHH99" s="219"/>
      <c r="KHI99" s="219"/>
      <c r="KHJ99" s="219"/>
      <c r="KHK99" s="219"/>
      <c r="KHL99" s="219"/>
      <c r="KHM99" s="219"/>
      <c r="KHN99" s="219"/>
      <c r="KHO99" s="219"/>
      <c r="KHP99" s="219"/>
      <c r="KHQ99" s="219"/>
      <c r="KHR99" s="219"/>
      <c r="KHS99" s="219"/>
      <c r="KHT99" s="219"/>
      <c r="KHU99" s="219"/>
      <c r="KHV99" s="219"/>
      <c r="KHW99" s="219"/>
      <c r="KHX99" s="219"/>
      <c r="KHY99" s="219"/>
      <c r="KHZ99" s="219"/>
      <c r="KIA99" s="219"/>
      <c r="KIB99" s="219"/>
      <c r="KIC99" s="219"/>
      <c r="KID99" s="219"/>
      <c r="KIE99" s="219"/>
      <c r="KIF99" s="219"/>
      <c r="KIG99" s="219"/>
      <c r="KIH99" s="219"/>
      <c r="KII99" s="219"/>
      <c r="KIJ99" s="219"/>
      <c r="KIK99" s="219"/>
      <c r="KIL99" s="219"/>
      <c r="KIM99" s="219"/>
      <c r="KIN99" s="219"/>
      <c r="KIO99" s="219"/>
      <c r="KIP99" s="219"/>
      <c r="KIQ99" s="219"/>
      <c r="KIR99" s="219"/>
      <c r="KIS99" s="219"/>
      <c r="KIT99" s="219"/>
      <c r="KIU99" s="219"/>
      <c r="KIV99" s="219"/>
      <c r="KIW99" s="219"/>
      <c r="KIX99" s="219"/>
      <c r="KIY99" s="219"/>
      <c r="KIZ99" s="219"/>
      <c r="KJA99" s="219"/>
      <c r="KJB99" s="219"/>
      <c r="KJC99" s="219"/>
      <c r="KJD99" s="219"/>
      <c r="KJE99" s="219"/>
      <c r="KJF99" s="219"/>
      <c r="KJG99" s="219"/>
      <c r="KJH99" s="219"/>
      <c r="KJI99" s="219"/>
      <c r="KJJ99" s="219"/>
      <c r="KJK99" s="219"/>
      <c r="KJL99" s="219"/>
      <c r="KJM99" s="219"/>
      <c r="KJN99" s="219"/>
      <c r="KJO99" s="219"/>
      <c r="KJP99" s="219"/>
      <c r="KJQ99" s="219"/>
      <c r="KJR99" s="219"/>
      <c r="KJS99" s="219"/>
      <c r="KJT99" s="219"/>
      <c r="KJU99" s="219"/>
      <c r="KJV99" s="219"/>
      <c r="KJW99" s="219"/>
      <c r="KJX99" s="219"/>
      <c r="KJY99" s="219"/>
      <c r="KJZ99" s="219"/>
      <c r="KKA99" s="219"/>
      <c r="KKB99" s="219"/>
      <c r="KKC99" s="219"/>
      <c r="KKD99" s="219"/>
      <c r="KKE99" s="219"/>
      <c r="KKF99" s="219"/>
      <c r="KKG99" s="219"/>
      <c r="KKH99" s="219"/>
      <c r="KKI99" s="219"/>
      <c r="KKJ99" s="219"/>
      <c r="KKK99" s="219"/>
      <c r="KKL99" s="219"/>
      <c r="KKM99" s="219"/>
      <c r="KKN99" s="219"/>
      <c r="KKO99" s="219"/>
      <c r="KKP99" s="219"/>
      <c r="KKQ99" s="219"/>
      <c r="KKR99" s="219"/>
      <c r="KKS99" s="219"/>
      <c r="KKT99" s="219"/>
      <c r="KKU99" s="219"/>
      <c r="KKV99" s="219"/>
      <c r="KKW99" s="219"/>
      <c r="KKX99" s="219"/>
      <c r="KKY99" s="219"/>
      <c r="KKZ99" s="219"/>
      <c r="KLA99" s="219"/>
      <c r="KLB99" s="219"/>
      <c r="KLC99" s="219"/>
      <c r="KLD99" s="219"/>
      <c r="KLE99" s="219"/>
      <c r="KLF99" s="219"/>
      <c r="KLG99" s="219"/>
      <c r="KLH99" s="219"/>
      <c r="KLI99" s="219"/>
      <c r="KLJ99" s="219"/>
      <c r="KLK99" s="219"/>
      <c r="KLL99" s="219"/>
      <c r="KLM99" s="219"/>
      <c r="KLN99" s="219"/>
      <c r="KLO99" s="219"/>
      <c r="KLP99" s="219"/>
      <c r="KLQ99" s="219"/>
      <c r="KLR99" s="219"/>
      <c r="KLS99" s="219"/>
      <c r="KLT99" s="219"/>
      <c r="KLU99" s="219"/>
      <c r="KLV99" s="219"/>
      <c r="KLW99" s="219"/>
      <c r="KLX99" s="219"/>
      <c r="KLY99" s="219"/>
      <c r="KLZ99" s="219"/>
      <c r="KMA99" s="219"/>
      <c r="KMB99" s="219"/>
      <c r="KMC99" s="219"/>
      <c r="KMD99" s="219"/>
      <c r="KME99" s="219"/>
      <c r="KMF99" s="219"/>
      <c r="KMG99" s="219"/>
      <c r="KMH99" s="219"/>
      <c r="KMI99" s="219"/>
      <c r="KMJ99" s="219"/>
      <c r="KMK99" s="219"/>
      <c r="KML99" s="219"/>
      <c r="KMM99" s="219"/>
      <c r="KMN99" s="219"/>
      <c r="KMO99" s="219"/>
      <c r="KMP99" s="219"/>
      <c r="KMQ99" s="219"/>
      <c r="KMR99" s="219"/>
      <c r="KMS99" s="219"/>
      <c r="KMT99" s="219"/>
      <c r="KMU99" s="219"/>
      <c r="KMV99" s="219"/>
      <c r="KMW99" s="219"/>
      <c r="KMX99" s="219"/>
      <c r="KMY99" s="219"/>
      <c r="KMZ99" s="219"/>
      <c r="KNA99" s="219"/>
      <c r="KNB99" s="219"/>
      <c r="KNC99" s="219"/>
      <c r="KND99" s="219"/>
      <c r="KNE99" s="219"/>
      <c r="KNF99" s="219"/>
      <c r="KNG99" s="219"/>
      <c r="KNH99" s="219"/>
      <c r="KNI99" s="219"/>
      <c r="KNJ99" s="219"/>
      <c r="KNK99" s="219"/>
      <c r="KNL99" s="219"/>
      <c r="KNM99" s="219"/>
      <c r="KNN99" s="219"/>
      <c r="KNO99" s="219"/>
      <c r="KNP99" s="219"/>
      <c r="KNQ99" s="219"/>
      <c r="KNR99" s="219"/>
      <c r="KNS99" s="219"/>
      <c r="KNT99" s="219"/>
      <c r="KNU99" s="219"/>
      <c r="KNV99" s="219"/>
      <c r="KNW99" s="219"/>
      <c r="KNX99" s="219"/>
      <c r="KNY99" s="219"/>
      <c r="KNZ99" s="219"/>
      <c r="KOA99" s="219"/>
      <c r="KOB99" s="219"/>
      <c r="KOC99" s="219"/>
      <c r="KOD99" s="219"/>
      <c r="KOE99" s="219"/>
      <c r="KOF99" s="219"/>
      <c r="KOG99" s="219"/>
      <c r="KOH99" s="219"/>
      <c r="KOI99" s="219"/>
      <c r="KOJ99" s="219"/>
      <c r="KOK99" s="219"/>
      <c r="KOL99" s="219"/>
      <c r="KOM99" s="219"/>
      <c r="KON99" s="219"/>
      <c r="KOO99" s="219"/>
      <c r="KOP99" s="219"/>
      <c r="KOQ99" s="219"/>
      <c r="KOR99" s="219"/>
      <c r="KOS99" s="219"/>
      <c r="KOT99" s="219"/>
      <c r="KOU99" s="219"/>
      <c r="KOV99" s="219"/>
      <c r="KOW99" s="219"/>
      <c r="KOX99" s="219"/>
      <c r="KOY99" s="219"/>
      <c r="KOZ99" s="219"/>
      <c r="KPA99" s="219"/>
      <c r="KPB99" s="219"/>
      <c r="KPC99" s="219"/>
      <c r="KPD99" s="219"/>
      <c r="KPE99" s="219"/>
      <c r="KPF99" s="219"/>
      <c r="KPG99" s="219"/>
      <c r="KPH99" s="219"/>
      <c r="KPI99" s="219"/>
      <c r="KPJ99" s="219"/>
      <c r="KPK99" s="219"/>
      <c r="KPL99" s="219"/>
      <c r="KPM99" s="219"/>
      <c r="KPN99" s="219"/>
      <c r="KPO99" s="219"/>
      <c r="KPP99" s="219"/>
      <c r="KPQ99" s="219"/>
      <c r="KPR99" s="219"/>
      <c r="KPS99" s="219"/>
      <c r="KPT99" s="219"/>
      <c r="KPU99" s="219"/>
      <c r="KPV99" s="219"/>
      <c r="KPW99" s="219"/>
      <c r="KPX99" s="219"/>
      <c r="KPY99" s="219"/>
      <c r="KPZ99" s="219"/>
      <c r="KQA99" s="219"/>
      <c r="KQB99" s="219"/>
      <c r="KQC99" s="219"/>
      <c r="KQD99" s="219"/>
      <c r="KQE99" s="219"/>
      <c r="KQF99" s="219"/>
      <c r="KQG99" s="219"/>
      <c r="KQH99" s="219"/>
      <c r="KQI99" s="219"/>
      <c r="KQJ99" s="219"/>
      <c r="KQK99" s="219"/>
      <c r="KQL99" s="219"/>
      <c r="KQM99" s="219"/>
      <c r="KQN99" s="219"/>
      <c r="KQO99" s="219"/>
      <c r="KQP99" s="219"/>
      <c r="KQQ99" s="219"/>
      <c r="KQR99" s="219"/>
      <c r="KQS99" s="219"/>
      <c r="KQT99" s="219"/>
      <c r="KQU99" s="219"/>
      <c r="KQV99" s="219"/>
      <c r="KQW99" s="219"/>
      <c r="KQX99" s="219"/>
      <c r="KQY99" s="219"/>
      <c r="KQZ99" s="219"/>
      <c r="KRA99" s="219"/>
      <c r="KRB99" s="219"/>
      <c r="KRC99" s="219"/>
      <c r="KRD99" s="219"/>
      <c r="KRE99" s="219"/>
      <c r="KRF99" s="219"/>
      <c r="KRG99" s="219"/>
      <c r="KRH99" s="219"/>
      <c r="KRI99" s="219"/>
      <c r="KRJ99" s="219"/>
      <c r="KRK99" s="219"/>
      <c r="KRL99" s="219"/>
      <c r="KRM99" s="219"/>
      <c r="KRN99" s="219"/>
      <c r="KRO99" s="219"/>
      <c r="KRP99" s="219"/>
      <c r="KRQ99" s="219"/>
      <c r="KRR99" s="219"/>
      <c r="KRS99" s="219"/>
      <c r="KRT99" s="219"/>
      <c r="KRU99" s="219"/>
      <c r="KRV99" s="219"/>
      <c r="KRW99" s="219"/>
      <c r="KRX99" s="219"/>
      <c r="KRY99" s="219"/>
      <c r="KRZ99" s="219"/>
      <c r="KSA99" s="219"/>
      <c r="KSB99" s="219"/>
      <c r="KSC99" s="219"/>
      <c r="KSD99" s="219"/>
      <c r="KSE99" s="219"/>
      <c r="KSF99" s="219"/>
      <c r="KSG99" s="219"/>
      <c r="KSH99" s="219"/>
      <c r="KSI99" s="219"/>
      <c r="KSJ99" s="219"/>
      <c r="KSK99" s="219"/>
      <c r="KSL99" s="219"/>
      <c r="KSM99" s="219"/>
      <c r="KSN99" s="219"/>
      <c r="KSO99" s="219"/>
      <c r="KSP99" s="219"/>
      <c r="KSQ99" s="219"/>
      <c r="KSR99" s="219"/>
      <c r="KSS99" s="219"/>
      <c r="KST99" s="219"/>
      <c r="KSU99" s="219"/>
      <c r="KSV99" s="219"/>
      <c r="KSW99" s="219"/>
      <c r="KSX99" s="219"/>
      <c r="KSY99" s="219"/>
      <c r="KSZ99" s="219"/>
      <c r="KTA99" s="219"/>
      <c r="KTB99" s="219"/>
      <c r="KTC99" s="219"/>
      <c r="KTD99" s="219"/>
      <c r="KTE99" s="219"/>
      <c r="KTF99" s="219"/>
      <c r="KTG99" s="219"/>
      <c r="KTH99" s="219"/>
      <c r="KTI99" s="219"/>
      <c r="KTJ99" s="219"/>
      <c r="KTK99" s="219"/>
      <c r="KTL99" s="219"/>
      <c r="KTM99" s="219"/>
      <c r="KTN99" s="219"/>
      <c r="KTO99" s="219"/>
      <c r="KTP99" s="219"/>
      <c r="KTQ99" s="219"/>
      <c r="KTR99" s="219"/>
      <c r="KTS99" s="219"/>
      <c r="KTT99" s="219"/>
      <c r="KTU99" s="219"/>
      <c r="KTV99" s="219"/>
      <c r="KTW99" s="219"/>
      <c r="KTX99" s="219"/>
      <c r="KTY99" s="219"/>
      <c r="KTZ99" s="219"/>
      <c r="KUA99" s="219"/>
      <c r="KUB99" s="219"/>
      <c r="KUC99" s="219"/>
      <c r="KUD99" s="219"/>
      <c r="KUE99" s="219"/>
      <c r="KUF99" s="219"/>
      <c r="KUG99" s="219"/>
      <c r="KUH99" s="219"/>
      <c r="KUI99" s="219"/>
      <c r="KUJ99" s="219"/>
      <c r="KUK99" s="219"/>
      <c r="KUL99" s="219"/>
      <c r="KUM99" s="219"/>
      <c r="KUN99" s="219"/>
      <c r="KUO99" s="219"/>
      <c r="KUP99" s="219"/>
      <c r="KUQ99" s="219"/>
      <c r="KUR99" s="219"/>
      <c r="KUS99" s="219"/>
      <c r="KUT99" s="219"/>
      <c r="KUU99" s="219"/>
      <c r="KUV99" s="219"/>
      <c r="KUW99" s="219"/>
      <c r="KUX99" s="219"/>
      <c r="KUY99" s="219"/>
      <c r="KUZ99" s="219"/>
      <c r="KVA99" s="219"/>
      <c r="KVB99" s="219"/>
      <c r="KVC99" s="219"/>
      <c r="KVD99" s="219"/>
      <c r="KVE99" s="219"/>
      <c r="KVF99" s="219"/>
      <c r="KVG99" s="219"/>
      <c r="KVH99" s="219"/>
      <c r="KVI99" s="219"/>
      <c r="KVJ99" s="219"/>
      <c r="KVK99" s="219"/>
      <c r="KVL99" s="219"/>
      <c r="KVM99" s="219"/>
      <c r="KVN99" s="219"/>
      <c r="KVO99" s="219"/>
      <c r="KVP99" s="219"/>
      <c r="KVQ99" s="219"/>
      <c r="KVR99" s="219"/>
      <c r="KVS99" s="219"/>
      <c r="KVT99" s="219"/>
      <c r="KVU99" s="219"/>
      <c r="KVV99" s="219"/>
      <c r="KVW99" s="219"/>
      <c r="KVX99" s="219"/>
      <c r="KVY99" s="219"/>
      <c r="KVZ99" s="219"/>
      <c r="KWA99" s="219"/>
      <c r="KWB99" s="219"/>
      <c r="KWC99" s="219"/>
      <c r="KWD99" s="219"/>
      <c r="KWE99" s="219"/>
      <c r="KWF99" s="219"/>
      <c r="KWG99" s="219"/>
      <c r="KWH99" s="219"/>
      <c r="KWI99" s="219"/>
      <c r="KWJ99" s="219"/>
      <c r="KWK99" s="219"/>
      <c r="KWL99" s="219"/>
      <c r="KWM99" s="219"/>
      <c r="KWN99" s="219"/>
      <c r="KWO99" s="219"/>
      <c r="KWP99" s="219"/>
      <c r="KWQ99" s="219"/>
      <c r="KWR99" s="219"/>
      <c r="KWS99" s="219"/>
      <c r="KWT99" s="219"/>
      <c r="KWU99" s="219"/>
      <c r="KWV99" s="219"/>
      <c r="KWW99" s="219"/>
      <c r="KWX99" s="219"/>
      <c r="KWY99" s="219"/>
      <c r="KWZ99" s="219"/>
      <c r="KXA99" s="219"/>
      <c r="KXB99" s="219"/>
      <c r="KXC99" s="219"/>
      <c r="KXD99" s="219"/>
      <c r="KXE99" s="219"/>
      <c r="KXF99" s="219"/>
      <c r="KXG99" s="219"/>
      <c r="KXH99" s="219"/>
      <c r="KXI99" s="219"/>
      <c r="KXJ99" s="219"/>
      <c r="KXK99" s="219"/>
      <c r="KXL99" s="219"/>
      <c r="KXM99" s="219"/>
      <c r="KXN99" s="219"/>
      <c r="KXO99" s="219"/>
      <c r="KXP99" s="219"/>
      <c r="KXQ99" s="219"/>
      <c r="KXR99" s="219"/>
      <c r="KXS99" s="219"/>
      <c r="KXT99" s="219"/>
      <c r="KXU99" s="219"/>
      <c r="KXV99" s="219"/>
      <c r="KXW99" s="219"/>
      <c r="KXX99" s="219"/>
      <c r="KXY99" s="219"/>
      <c r="KXZ99" s="219"/>
      <c r="KYA99" s="219"/>
      <c r="KYB99" s="219"/>
      <c r="KYC99" s="219"/>
      <c r="KYD99" s="219"/>
      <c r="KYE99" s="219"/>
      <c r="KYF99" s="219"/>
      <c r="KYG99" s="219"/>
      <c r="KYH99" s="219"/>
      <c r="KYI99" s="219"/>
      <c r="KYJ99" s="219"/>
      <c r="KYK99" s="219"/>
      <c r="KYL99" s="219"/>
      <c r="KYM99" s="219"/>
      <c r="KYN99" s="219"/>
      <c r="KYO99" s="219"/>
      <c r="KYP99" s="219"/>
      <c r="KYQ99" s="219"/>
      <c r="KYR99" s="219"/>
      <c r="KYS99" s="219"/>
      <c r="KYT99" s="219"/>
      <c r="KYU99" s="219"/>
      <c r="KYV99" s="219"/>
      <c r="KYW99" s="219"/>
      <c r="KYX99" s="219"/>
      <c r="KYY99" s="219"/>
      <c r="KYZ99" s="219"/>
      <c r="KZA99" s="219"/>
      <c r="KZB99" s="219"/>
      <c r="KZC99" s="219"/>
      <c r="KZD99" s="219"/>
      <c r="KZE99" s="219"/>
      <c r="KZF99" s="219"/>
      <c r="KZG99" s="219"/>
      <c r="KZH99" s="219"/>
      <c r="KZI99" s="219"/>
      <c r="KZJ99" s="219"/>
      <c r="KZK99" s="219"/>
      <c r="KZL99" s="219"/>
      <c r="KZM99" s="219"/>
      <c r="KZN99" s="219"/>
      <c r="KZO99" s="219"/>
      <c r="KZP99" s="219"/>
      <c r="KZQ99" s="219"/>
      <c r="KZR99" s="219"/>
      <c r="KZS99" s="219"/>
      <c r="KZT99" s="219"/>
      <c r="KZU99" s="219"/>
      <c r="KZV99" s="219"/>
      <c r="KZW99" s="219"/>
      <c r="KZX99" s="219"/>
      <c r="KZY99" s="219"/>
      <c r="KZZ99" s="219"/>
      <c r="LAA99" s="219"/>
      <c r="LAB99" s="219"/>
      <c r="LAC99" s="219"/>
      <c r="LAD99" s="219"/>
      <c r="LAE99" s="219"/>
      <c r="LAF99" s="219"/>
      <c r="LAG99" s="219"/>
      <c r="LAH99" s="219"/>
      <c r="LAI99" s="219"/>
      <c r="LAJ99" s="219"/>
      <c r="LAK99" s="219"/>
      <c r="LAL99" s="219"/>
      <c r="LAM99" s="219"/>
      <c r="LAN99" s="219"/>
      <c r="LAO99" s="219"/>
      <c r="LAP99" s="219"/>
      <c r="LAQ99" s="219"/>
      <c r="LAR99" s="219"/>
      <c r="LAS99" s="219"/>
      <c r="LAT99" s="219"/>
      <c r="LAU99" s="219"/>
      <c r="LAV99" s="219"/>
      <c r="LAW99" s="219"/>
      <c r="LAX99" s="219"/>
      <c r="LAY99" s="219"/>
      <c r="LAZ99" s="219"/>
      <c r="LBA99" s="219"/>
      <c r="LBB99" s="219"/>
      <c r="LBC99" s="219"/>
      <c r="LBD99" s="219"/>
      <c r="LBE99" s="219"/>
      <c r="LBF99" s="219"/>
      <c r="LBG99" s="219"/>
      <c r="LBH99" s="219"/>
      <c r="LBI99" s="219"/>
      <c r="LBJ99" s="219"/>
      <c r="LBK99" s="219"/>
      <c r="LBL99" s="219"/>
      <c r="LBM99" s="219"/>
      <c r="LBN99" s="219"/>
      <c r="LBO99" s="219"/>
      <c r="LBP99" s="219"/>
      <c r="LBQ99" s="219"/>
      <c r="LBR99" s="219"/>
      <c r="LBS99" s="219"/>
      <c r="LBT99" s="219"/>
      <c r="LBU99" s="219"/>
      <c r="LBV99" s="219"/>
      <c r="LBW99" s="219"/>
      <c r="LBX99" s="219"/>
      <c r="LBY99" s="219"/>
      <c r="LBZ99" s="219"/>
      <c r="LCA99" s="219"/>
      <c r="LCB99" s="219"/>
      <c r="LCC99" s="219"/>
      <c r="LCD99" s="219"/>
      <c r="LCE99" s="219"/>
      <c r="LCF99" s="219"/>
      <c r="LCG99" s="219"/>
      <c r="LCH99" s="219"/>
      <c r="LCI99" s="219"/>
      <c r="LCJ99" s="219"/>
      <c r="LCK99" s="219"/>
      <c r="LCL99" s="219"/>
      <c r="LCM99" s="219"/>
      <c r="LCN99" s="219"/>
      <c r="LCO99" s="219"/>
      <c r="LCP99" s="219"/>
      <c r="LCQ99" s="219"/>
      <c r="LCR99" s="219"/>
      <c r="LCS99" s="219"/>
      <c r="LCT99" s="219"/>
      <c r="LCU99" s="219"/>
      <c r="LCV99" s="219"/>
      <c r="LCW99" s="219"/>
      <c r="LCX99" s="219"/>
      <c r="LCY99" s="219"/>
      <c r="LCZ99" s="219"/>
      <c r="LDA99" s="219"/>
      <c r="LDB99" s="219"/>
      <c r="LDC99" s="219"/>
      <c r="LDD99" s="219"/>
      <c r="LDE99" s="219"/>
      <c r="LDF99" s="219"/>
      <c r="LDG99" s="219"/>
      <c r="LDH99" s="219"/>
      <c r="LDI99" s="219"/>
      <c r="LDJ99" s="219"/>
      <c r="LDK99" s="219"/>
      <c r="LDL99" s="219"/>
      <c r="LDM99" s="219"/>
      <c r="LDN99" s="219"/>
      <c r="LDO99" s="219"/>
      <c r="LDP99" s="219"/>
      <c r="LDQ99" s="219"/>
      <c r="LDR99" s="219"/>
      <c r="LDS99" s="219"/>
      <c r="LDT99" s="219"/>
      <c r="LDU99" s="219"/>
      <c r="LDV99" s="219"/>
      <c r="LDW99" s="219"/>
      <c r="LDX99" s="219"/>
      <c r="LDY99" s="219"/>
      <c r="LDZ99" s="219"/>
      <c r="LEA99" s="219"/>
      <c r="LEB99" s="219"/>
      <c r="LEC99" s="219"/>
      <c r="LED99" s="219"/>
      <c r="LEE99" s="219"/>
      <c r="LEF99" s="219"/>
      <c r="LEG99" s="219"/>
      <c r="LEH99" s="219"/>
      <c r="LEI99" s="219"/>
      <c r="LEJ99" s="219"/>
      <c r="LEK99" s="219"/>
      <c r="LEL99" s="219"/>
      <c r="LEM99" s="219"/>
      <c r="LEN99" s="219"/>
      <c r="LEO99" s="219"/>
      <c r="LEP99" s="219"/>
      <c r="LEQ99" s="219"/>
      <c r="LER99" s="219"/>
      <c r="LES99" s="219"/>
      <c r="LET99" s="219"/>
      <c r="LEU99" s="219"/>
      <c r="LEV99" s="219"/>
      <c r="LEW99" s="219"/>
      <c r="LEX99" s="219"/>
      <c r="LEY99" s="219"/>
      <c r="LEZ99" s="219"/>
      <c r="LFA99" s="219"/>
      <c r="LFB99" s="219"/>
      <c r="LFC99" s="219"/>
      <c r="LFD99" s="219"/>
      <c r="LFE99" s="219"/>
      <c r="LFF99" s="219"/>
      <c r="LFG99" s="219"/>
      <c r="LFH99" s="219"/>
      <c r="LFI99" s="219"/>
      <c r="LFJ99" s="219"/>
      <c r="LFK99" s="219"/>
      <c r="LFL99" s="219"/>
      <c r="LFM99" s="219"/>
      <c r="LFN99" s="219"/>
      <c r="LFO99" s="219"/>
      <c r="LFP99" s="219"/>
      <c r="LFQ99" s="219"/>
      <c r="LFR99" s="219"/>
      <c r="LFS99" s="219"/>
      <c r="LFT99" s="219"/>
      <c r="LFU99" s="219"/>
      <c r="LFV99" s="219"/>
      <c r="LFW99" s="219"/>
      <c r="LFX99" s="219"/>
      <c r="LFY99" s="219"/>
      <c r="LFZ99" s="219"/>
      <c r="LGA99" s="219"/>
      <c r="LGB99" s="219"/>
      <c r="LGC99" s="219"/>
      <c r="LGD99" s="219"/>
      <c r="LGE99" s="219"/>
      <c r="LGF99" s="219"/>
      <c r="LGG99" s="219"/>
      <c r="LGH99" s="219"/>
      <c r="LGI99" s="219"/>
      <c r="LGJ99" s="219"/>
      <c r="LGK99" s="219"/>
      <c r="LGL99" s="219"/>
      <c r="LGM99" s="219"/>
      <c r="LGN99" s="219"/>
      <c r="LGO99" s="219"/>
      <c r="LGP99" s="219"/>
      <c r="LGQ99" s="219"/>
      <c r="LGR99" s="219"/>
      <c r="LGS99" s="219"/>
      <c r="LGT99" s="219"/>
      <c r="LGU99" s="219"/>
      <c r="LGV99" s="219"/>
      <c r="LGW99" s="219"/>
      <c r="LGX99" s="219"/>
      <c r="LGY99" s="219"/>
      <c r="LGZ99" s="219"/>
      <c r="LHA99" s="219"/>
      <c r="LHB99" s="219"/>
      <c r="LHC99" s="219"/>
      <c r="LHD99" s="219"/>
      <c r="LHE99" s="219"/>
      <c r="LHF99" s="219"/>
      <c r="LHG99" s="219"/>
      <c r="LHH99" s="219"/>
      <c r="LHI99" s="219"/>
      <c r="LHJ99" s="219"/>
      <c r="LHK99" s="219"/>
      <c r="LHL99" s="219"/>
      <c r="LHM99" s="219"/>
      <c r="LHN99" s="219"/>
      <c r="LHO99" s="219"/>
      <c r="LHP99" s="219"/>
      <c r="LHQ99" s="219"/>
      <c r="LHR99" s="219"/>
      <c r="LHS99" s="219"/>
      <c r="LHT99" s="219"/>
      <c r="LHU99" s="219"/>
      <c r="LHV99" s="219"/>
      <c r="LHW99" s="219"/>
      <c r="LHX99" s="219"/>
      <c r="LHY99" s="219"/>
      <c r="LHZ99" s="219"/>
      <c r="LIA99" s="219"/>
      <c r="LIB99" s="219"/>
      <c r="LIC99" s="219"/>
      <c r="LID99" s="219"/>
      <c r="LIE99" s="219"/>
      <c r="LIF99" s="219"/>
      <c r="LIG99" s="219"/>
      <c r="LIH99" s="219"/>
      <c r="LII99" s="219"/>
      <c r="LIJ99" s="219"/>
      <c r="LIK99" s="219"/>
      <c r="LIL99" s="219"/>
      <c r="LIM99" s="219"/>
      <c r="LIN99" s="219"/>
      <c r="LIO99" s="219"/>
      <c r="LIP99" s="219"/>
      <c r="LIQ99" s="219"/>
      <c r="LIR99" s="219"/>
      <c r="LIS99" s="219"/>
      <c r="LIT99" s="219"/>
      <c r="LIU99" s="219"/>
      <c r="LIV99" s="219"/>
      <c r="LIW99" s="219"/>
      <c r="LIX99" s="219"/>
      <c r="LIY99" s="219"/>
      <c r="LIZ99" s="219"/>
      <c r="LJA99" s="219"/>
      <c r="LJB99" s="219"/>
      <c r="LJC99" s="219"/>
      <c r="LJD99" s="219"/>
      <c r="LJE99" s="219"/>
      <c r="LJF99" s="219"/>
      <c r="LJG99" s="219"/>
      <c r="LJH99" s="219"/>
      <c r="LJI99" s="219"/>
      <c r="LJJ99" s="219"/>
      <c r="LJK99" s="219"/>
      <c r="LJL99" s="219"/>
      <c r="LJM99" s="219"/>
      <c r="LJN99" s="219"/>
      <c r="LJO99" s="219"/>
      <c r="LJP99" s="219"/>
      <c r="LJQ99" s="219"/>
      <c r="LJR99" s="219"/>
      <c r="LJS99" s="219"/>
      <c r="LJT99" s="219"/>
      <c r="LJU99" s="219"/>
      <c r="LJV99" s="219"/>
      <c r="LJW99" s="219"/>
      <c r="LJX99" s="219"/>
      <c r="LJY99" s="219"/>
      <c r="LJZ99" s="219"/>
      <c r="LKA99" s="219"/>
      <c r="LKB99" s="219"/>
      <c r="LKC99" s="219"/>
      <c r="LKD99" s="219"/>
      <c r="LKE99" s="219"/>
      <c r="LKF99" s="219"/>
      <c r="LKG99" s="219"/>
      <c r="LKH99" s="219"/>
      <c r="LKI99" s="219"/>
      <c r="LKJ99" s="219"/>
      <c r="LKK99" s="219"/>
      <c r="LKL99" s="219"/>
      <c r="LKM99" s="219"/>
      <c r="LKN99" s="219"/>
      <c r="LKO99" s="219"/>
      <c r="LKP99" s="219"/>
      <c r="LKQ99" s="219"/>
      <c r="LKR99" s="219"/>
      <c r="LKS99" s="219"/>
      <c r="LKT99" s="219"/>
      <c r="LKU99" s="219"/>
      <c r="LKV99" s="219"/>
      <c r="LKW99" s="219"/>
      <c r="LKX99" s="219"/>
      <c r="LKY99" s="219"/>
      <c r="LKZ99" s="219"/>
      <c r="LLA99" s="219"/>
      <c r="LLB99" s="219"/>
      <c r="LLC99" s="219"/>
      <c r="LLD99" s="219"/>
      <c r="LLE99" s="219"/>
      <c r="LLF99" s="219"/>
      <c r="LLG99" s="219"/>
      <c r="LLH99" s="219"/>
      <c r="LLI99" s="219"/>
      <c r="LLJ99" s="219"/>
      <c r="LLK99" s="219"/>
      <c r="LLL99" s="219"/>
      <c r="LLM99" s="219"/>
      <c r="LLN99" s="219"/>
      <c r="LLO99" s="219"/>
      <c r="LLP99" s="219"/>
      <c r="LLQ99" s="219"/>
      <c r="LLR99" s="219"/>
      <c r="LLS99" s="219"/>
      <c r="LLT99" s="219"/>
      <c r="LLU99" s="219"/>
      <c r="LLV99" s="219"/>
      <c r="LLW99" s="219"/>
      <c r="LLX99" s="219"/>
      <c r="LLY99" s="219"/>
      <c r="LLZ99" s="219"/>
      <c r="LMA99" s="219"/>
      <c r="LMB99" s="219"/>
      <c r="LMC99" s="219"/>
      <c r="LMD99" s="219"/>
      <c r="LME99" s="219"/>
      <c r="LMF99" s="219"/>
      <c r="LMG99" s="219"/>
      <c r="LMH99" s="219"/>
      <c r="LMI99" s="219"/>
      <c r="LMJ99" s="219"/>
      <c r="LMK99" s="219"/>
      <c r="LML99" s="219"/>
      <c r="LMM99" s="219"/>
      <c r="LMN99" s="219"/>
      <c r="LMO99" s="219"/>
      <c r="LMP99" s="219"/>
      <c r="LMQ99" s="219"/>
      <c r="LMR99" s="219"/>
      <c r="LMS99" s="219"/>
      <c r="LMT99" s="219"/>
      <c r="LMU99" s="219"/>
      <c r="LMV99" s="219"/>
      <c r="LMW99" s="219"/>
      <c r="LMX99" s="219"/>
      <c r="LMY99" s="219"/>
      <c r="LMZ99" s="219"/>
      <c r="LNA99" s="219"/>
      <c r="LNB99" s="219"/>
      <c r="LNC99" s="219"/>
      <c r="LND99" s="219"/>
      <c r="LNE99" s="219"/>
      <c r="LNF99" s="219"/>
      <c r="LNG99" s="219"/>
      <c r="LNH99" s="219"/>
      <c r="LNI99" s="219"/>
      <c r="LNJ99" s="219"/>
      <c r="LNK99" s="219"/>
      <c r="LNL99" s="219"/>
      <c r="LNM99" s="219"/>
      <c r="LNN99" s="219"/>
      <c r="LNO99" s="219"/>
      <c r="LNP99" s="219"/>
      <c r="LNQ99" s="219"/>
      <c r="LNR99" s="219"/>
      <c r="LNS99" s="219"/>
      <c r="LNT99" s="219"/>
      <c r="LNU99" s="219"/>
      <c r="LNV99" s="219"/>
      <c r="LNW99" s="219"/>
      <c r="LNX99" s="219"/>
      <c r="LNY99" s="219"/>
      <c r="LNZ99" s="219"/>
      <c r="LOA99" s="219"/>
      <c r="LOB99" s="219"/>
      <c r="LOC99" s="219"/>
      <c r="LOD99" s="219"/>
      <c r="LOE99" s="219"/>
      <c r="LOF99" s="219"/>
      <c r="LOG99" s="219"/>
      <c r="LOH99" s="219"/>
      <c r="LOI99" s="219"/>
      <c r="LOJ99" s="219"/>
      <c r="LOK99" s="219"/>
      <c r="LOL99" s="219"/>
      <c r="LOM99" s="219"/>
      <c r="LON99" s="219"/>
      <c r="LOO99" s="219"/>
      <c r="LOP99" s="219"/>
      <c r="LOQ99" s="219"/>
      <c r="LOR99" s="219"/>
      <c r="LOS99" s="219"/>
      <c r="LOT99" s="219"/>
      <c r="LOU99" s="219"/>
      <c r="LOV99" s="219"/>
      <c r="LOW99" s="219"/>
      <c r="LOX99" s="219"/>
      <c r="LOY99" s="219"/>
      <c r="LOZ99" s="219"/>
      <c r="LPA99" s="219"/>
      <c r="LPB99" s="219"/>
      <c r="LPC99" s="219"/>
      <c r="LPD99" s="219"/>
      <c r="LPE99" s="219"/>
      <c r="LPF99" s="219"/>
      <c r="LPG99" s="219"/>
      <c r="LPH99" s="219"/>
      <c r="LPI99" s="219"/>
      <c r="LPJ99" s="219"/>
      <c r="LPK99" s="219"/>
      <c r="LPL99" s="219"/>
      <c r="LPM99" s="219"/>
      <c r="LPN99" s="219"/>
      <c r="LPO99" s="219"/>
      <c r="LPP99" s="219"/>
      <c r="LPQ99" s="219"/>
      <c r="LPR99" s="219"/>
      <c r="LPS99" s="219"/>
      <c r="LPT99" s="219"/>
      <c r="LPU99" s="219"/>
      <c r="LPV99" s="219"/>
      <c r="LPW99" s="219"/>
      <c r="LPX99" s="219"/>
      <c r="LPY99" s="219"/>
      <c r="LPZ99" s="219"/>
      <c r="LQA99" s="219"/>
      <c r="LQB99" s="219"/>
      <c r="LQC99" s="219"/>
      <c r="LQD99" s="219"/>
      <c r="LQE99" s="219"/>
      <c r="LQF99" s="219"/>
      <c r="LQG99" s="219"/>
      <c r="LQH99" s="219"/>
      <c r="LQI99" s="219"/>
      <c r="LQJ99" s="219"/>
      <c r="LQK99" s="219"/>
      <c r="LQL99" s="219"/>
      <c r="LQM99" s="219"/>
      <c r="LQN99" s="219"/>
      <c r="LQO99" s="219"/>
      <c r="LQP99" s="219"/>
      <c r="LQQ99" s="219"/>
      <c r="LQR99" s="219"/>
      <c r="LQS99" s="219"/>
      <c r="LQT99" s="219"/>
      <c r="LQU99" s="219"/>
      <c r="LQV99" s="219"/>
      <c r="LQW99" s="219"/>
      <c r="LQX99" s="219"/>
      <c r="LQY99" s="219"/>
      <c r="LQZ99" s="219"/>
      <c r="LRA99" s="219"/>
      <c r="LRB99" s="219"/>
      <c r="LRC99" s="219"/>
      <c r="LRD99" s="219"/>
      <c r="LRE99" s="219"/>
      <c r="LRF99" s="219"/>
      <c r="LRG99" s="219"/>
      <c r="LRH99" s="219"/>
      <c r="LRI99" s="219"/>
      <c r="LRJ99" s="219"/>
      <c r="LRK99" s="219"/>
      <c r="LRL99" s="219"/>
      <c r="LRM99" s="219"/>
      <c r="LRN99" s="219"/>
      <c r="LRO99" s="219"/>
      <c r="LRP99" s="219"/>
      <c r="LRQ99" s="219"/>
      <c r="LRR99" s="219"/>
      <c r="LRS99" s="219"/>
      <c r="LRT99" s="219"/>
      <c r="LRU99" s="219"/>
      <c r="LRV99" s="219"/>
      <c r="LRW99" s="219"/>
      <c r="LRX99" s="219"/>
      <c r="LRY99" s="219"/>
      <c r="LRZ99" s="219"/>
      <c r="LSA99" s="219"/>
      <c r="LSB99" s="219"/>
      <c r="LSC99" s="219"/>
      <c r="LSD99" s="219"/>
      <c r="LSE99" s="219"/>
      <c r="LSF99" s="219"/>
      <c r="LSG99" s="219"/>
      <c r="LSH99" s="219"/>
      <c r="LSI99" s="219"/>
      <c r="LSJ99" s="219"/>
      <c r="LSK99" s="219"/>
      <c r="LSL99" s="219"/>
      <c r="LSM99" s="219"/>
      <c r="LSN99" s="219"/>
      <c r="LSO99" s="219"/>
      <c r="LSP99" s="219"/>
      <c r="LSQ99" s="219"/>
      <c r="LSR99" s="219"/>
      <c r="LSS99" s="219"/>
      <c r="LST99" s="219"/>
      <c r="LSU99" s="219"/>
      <c r="LSV99" s="219"/>
      <c r="LSW99" s="219"/>
      <c r="LSX99" s="219"/>
      <c r="LSY99" s="219"/>
      <c r="LSZ99" s="219"/>
      <c r="LTA99" s="219"/>
      <c r="LTB99" s="219"/>
      <c r="LTC99" s="219"/>
      <c r="LTD99" s="219"/>
      <c r="LTE99" s="219"/>
      <c r="LTF99" s="219"/>
      <c r="LTG99" s="219"/>
      <c r="LTH99" s="219"/>
      <c r="LTI99" s="219"/>
      <c r="LTJ99" s="219"/>
      <c r="LTK99" s="219"/>
      <c r="LTL99" s="219"/>
      <c r="LTM99" s="219"/>
      <c r="LTN99" s="219"/>
      <c r="LTO99" s="219"/>
      <c r="LTP99" s="219"/>
      <c r="LTQ99" s="219"/>
      <c r="LTR99" s="219"/>
      <c r="LTS99" s="219"/>
      <c r="LTT99" s="219"/>
      <c r="LTU99" s="219"/>
      <c r="LTV99" s="219"/>
      <c r="LTW99" s="219"/>
      <c r="LTX99" s="219"/>
      <c r="LTY99" s="219"/>
      <c r="LTZ99" s="219"/>
      <c r="LUA99" s="219"/>
      <c r="LUB99" s="219"/>
      <c r="LUC99" s="219"/>
      <c r="LUD99" s="219"/>
      <c r="LUE99" s="219"/>
      <c r="LUF99" s="219"/>
      <c r="LUG99" s="219"/>
      <c r="LUH99" s="219"/>
      <c r="LUI99" s="219"/>
      <c r="LUJ99" s="219"/>
      <c r="LUK99" s="219"/>
      <c r="LUL99" s="219"/>
      <c r="LUM99" s="219"/>
      <c r="LUN99" s="219"/>
      <c r="LUO99" s="219"/>
      <c r="LUP99" s="219"/>
      <c r="LUQ99" s="219"/>
      <c r="LUR99" s="219"/>
      <c r="LUS99" s="219"/>
      <c r="LUT99" s="219"/>
      <c r="LUU99" s="219"/>
      <c r="LUV99" s="219"/>
      <c r="LUW99" s="219"/>
      <c r="LUX99" s="219"/>
      <c r="LUY99" s="219"/>
      <c r="LUZ99" s="219"/>
      <c r="LVA99" s="219"/>
      <c r="LVB99" s="219"/>
      <c r="LVC99" s="219"/>
      <c r="LVD99" s="219"/>
      <c r="LVE99" s="219"/>
      <c r="LVF99" s="219"/>
      <c r="LVG99" s="219"/>
      <c r="LVH99" s="219"/>
      <c r="LVI99" s="219"/>
      <c r="LVJ99" s="219"/>
      <c r="LVK99" s="219"/>
      <c r="LVL99" s="219"/>
      <c r="LVM99" s="219"/>
      <c r="LVN99" s="219"/>
      <c r="LVO99" s="219"/>
      <c r="LVP99" s="219"/>
      <c r="LVQ99" s="219"/>
      <c r="LVR99" s="219"/>
      <c r="LVS99" s="219"/>
      <c r="LVT99" s="219"/>
      <c r="LVU99" s="219"/>
      <c r="LVV99" s="219"/>
      <c r="LVW99" s="219"/>
      <c r="LVX99" s="219"/>
      <c r="LVY99" s="219"/>
      <c r="LVZ99" s="219"/>
      <c r="LWA99" s="219"/>
      <c r="LWB99" s="219"/>
      <c r="LWC99" s="219"/>
      <c r="LWD99" s="219"/>
      <c r="LWE99" s="219"/>
      <c r="LWF99" s="219"/>
      <c r="LWG99" s="219"/>
      <c r="LWH99" s="219"/>
      <c r="LWI99" s="219"/>
      <c r="LWJ99" s="219"/>
      <c r="LWK99" s="219"/>
      <c r="LWL99" s="219"/>
      <c r="LWM99" s="219"/>
      <c r="LWN99" s="219"/>
      <c r="LWO99" s="219"/>
      <c r="LWP99" s="219"/>
      <c r="LWQ99" s="219"/>
      <c r="LWR99" s="219"/>
      <c r="LWS99" s="219"/>
      <c r="LWT99" s="219"/>
      <c r="LWU99" s="219"/>
      <c r="LWV99" s="219"/>
      <c r="LWW99" s="219"/>
      <c r="LWX99" s="219"/>
      <c r="LWY99" s="219"/>
      <c r="LWZ99" s="219"/>
      <c r="LXA99" s="219"/>
      <c r="LXB99" s="219"/>
      <c r="LXC99" s="219"/>
      <c r="LXD99" s="219"/>
      <c r="LXE99" s="219"/>
      <c r="LXF99" s="219"/>
      <c r="LXG99" s="219"/>
      <c r="LXH99" s="219"/>
      <c r="LXI99" s="219"/>
      <c r="LXJ99" s="219"/>
      <c r="LXK99" s="219"/>
      <c r="LXL99" s="219"/>
      <c r="LXM99" s="219"/>
      <c r="LXN99" s="219"/>
      <c r="LXO99" s="219"/>
      <c r="LXP99" s="219"/>
      <c r="LXQ99" s="219"/>
      <c r="LXR99" s="219"/>
      <c r="LXS99" s="219"/>
      <c r="LXT99" s="219"/>
      <c r="LXU99" s="219"/>
      <c r="LXV99" s="219"/>
      <c r="LXW99" s="219"/>
      <c r="LXX99" s="219"/>
      <c r="LXY99" s="219"/>
      <c r="LXZ99" s="219"/>
      <c r="LYA99" s="219"/>
      <c r="LYB99" s="219"/>
      <c r="LYC99" s="219"/>
      <c r="LYD99" s="219"/>
      <c r="LYE99" s="219"/>
      <c r="LYF99" s="219"/>
      <c r="LYG99" s="219"/>
      <c r="LYH99" s="219"/>
      <c r="LYI99" s="219"/>
      <c r="LYJ99" s="219"/>
      <c r="LYK99" s="219"/>
      <c r="LYL99" s="219"/>
      <c r="LYM99" s="219"/>
      <c r="LYN99" s="219"/>
      <c r="LYO99" s="219"/>
      <c r="LYP99" s="219"/>
      <c r="LYQ99" s="219"/>
      <c r="LYR99" s="219"/>
      <c r="LYS99" s="219"/>
      <c r="LYT99" s="219"/>
      <c r="LYU99" s="219"/>
      <c r="LYV99" s="219"/>
      <c r="LYW99" s="219"/>
      <c r="LYX99" s="219"/>
      <c r="LYY99" s="219"/>
      <c r="LYZ99" s="219"/>
      <c r="LZA99" s="219"/>
      <c r="LZB99" s="219"/>
      <c r="LZC99" s="219"/>
      <c r="LZD99" s="219"/>
      <c r="LZE99" s="219"/>
      <c r="LZF99" s="219"/>
      <c r="LZG99" s="219"/>
      <c r="LZH99" s="219"/>
      <c r="LZI99" s="219"/>
      <c r="LZJ99" s="219"/>
      <c r="LZK99" s="219"/>
      <c r="LZL99" s="219"/>
      <c r="LZM99" s="219"/>
      <c r="LZN99" s="219"/>
      <c r="LZO99" s="219"/>
      <c r="LZP99" s="219"/>
      <c r="LZQ99" s="219"/>
      <c r="LZR99" s="219"/>
      <c r="LZS99" s="219"/>
      <c r="LZT99" s="219"/>
      <c r="LZU99" s="219"/>
      <c r="LZV99" s="219"/>
      <c r="LZW99" s="219"/>
      <c r="LZX99" s="219"/>
      <c r="LZY99" s="219"/>
      <c r="LZZ99" s="219"/>
      <c r="MAA99" s="219"/>
      <c r="MAB99" s="219"/>
      <c r="MAC99" s="219"/>
      <c r="MAD99" s="219"/>
      <c r="MAE99" s="219"/>
      <c r="MAF99" s="219"/>
      <c r="MAG99" s="219"/>
      <c r="MAH99" s="219"/>
      <c r="MAI99" s="219"/>
      <c r="MAJ99" s="219"/>
      <c r="MAK99" s="219"/>
      <c r="MAL99" s="219"/>
      <c r="MAM99" s="219"/>
      <c r="MAN99" s="219"/>
      <c r="MAO99" s="219"/>
      <c r="MAP99" s="219"/>
      <c r="MAQ99" s="219"/>
      <c r="MAR99" s="219"/>
      <c r="MAS99" s="219"/>
      <c r="MAT99" s="219"/>
      <c r="MAU99" s="219"/>
      <c r="MAV99" s="219"/>
      <c r="MAW99" s="219"/>
      <c r="MAX99" s="219"/>
      <c r="MAY99" s="219"/>
      <c r="MAZ99" s="219"/>
      <c r="MBA99" s="219"/>
      <c r="MBB99" s="219"/>
      <c r="MBC99" s="219"/>
      <c r="MBD99" s="219"/>
      <c r="MBE99" s="219"/>
      <c r="MBF99" s="219"/>
      <c r="MBG99" s="219"/>
      <c r="MBH99" s="219"/>
      <c r="MBI99" s="219"/>
      <c r="MBJ99" s="219"/>
      <c r="MBK99" s="219"/>
      <c r="MBL99" s="219"/>
      <c r="MBM99" s="219"/>
      <c r="MBN99" s="219"/>
      <c r="MBO99" s="219"/>
      <c r="MBP99" s="219"/>
      <c r="MBQ99" s="219"/>
      <c r="MBR99" s="219"/>
      <c r="MBS99" s="219"/>
      <c r="MBT99" s="219"/>
      <c r="MBU99" s="219"/>
      <c r="MBV99" s="219"/>
      <c r="MBW99" s="219"/>
      <c r="MBX99" s="219"/>
      <c r="MBY99" s="219"/>
      <c r="MBZ99" s="219"/>
      <c r="MCA99" s="219"/>
      <c r="MCB99" s="219"/>
      <c r="MCC99" s="219"/>
      <c r="MCD99" s="219"/>
      <c r="MCE99" s="219"/>
      <c r="MCF99" s="219"/>
      <c r="MCG99" s="219"/>
      <c r="MCH99" s="219"/>
      <c r="MCI99" s="219"/>
      <c r="MCJ99" s="219"/>
      <c r="MCK99" s="219"/>
      <c r="MCL99" s="219"/>
      <c r="MCM99" s="219"/>
      <c r="MCN99" s="219"/>
      <c r="MCO99" s="219"/>
      <c r="MCP99" s="219"/>
      <c r="MCQ99" s="219"/>
      <c r="MCR99" s="219"/>
      <c r="MCS99" s="219"/>
      <c r="MCT99" s="219"/>
      <c r="MCU99" s="219"/>
      <c r="MCV99" s="219"/>
      <c r="MCW99" s="219"/>
      <c r="MCX99" s="219"/>
      <c r="MCY99" s="219"/>
      <c r="MCZ99" s="219"/>
      <c r="MDA99" s="219"/>
      <c r="MDB99" s="219"/>
      <c r="MDC99" s="219"/>
      <c r="MDD99" s="219"/>
      <c r="MDE99" s="219"/>
      <c r="MDF99" s="219"/>
      <c r="MDG99" s="219"/>
      <c r="MDH99" s="219"/>
      <c r="MDI99" s="219"/>
      <c r="MDJ99" s="219"/>
      <c r="MDK99" s="219"/>
      <c r="MDL99" s="219"/>
      <c r="MDM99" s="219"/>
      <c r="MDN99" s="219"/>
      <c r="MDO99" s="219"/>
      <c r="MDP99" s="219"/>
      <c r="MDQ99" s="219"/>
      <c r="MDR99" s="219"/>
      <c r="MDS99" s="219"/>
      <c r="MDT99" s="219"/>
      <c r="MDU99" s="219"/>
      <c r="MDV99" s="219"/>
      <c r="MDW99" s="219"/>
      <c r="MDX99" s="219"/>
      <c r="MDY99" s="219"/>
      <c r="MDZ99" s="219"/>
      <c r="MEA99" s="219"/>
      <c r="MEB99" s="219"/>
      <c r="MEC99" s="219"/>
      <c r="MED99" s="219"/>
      <c r="MEE99" s="219"/>
      <c r="MEF99" s="219"/>
      <c r="MEG99" s="219"/>
      <c r="MEH99" s="219"/>
      <c r="MEI99" s="219"/>
      <c r="MEJ99" s="219"/>
      <c r="MEK99" s="219"/>
      <c r="MEL99" s="219"/>
      <c r="MEM99" s="219"/>
      <c r="MEN99" s="219"/>
      <c r="MEO99" s="219"/>
      <c r="MEP99" s="219"/>
      <c r="MEQ99" s="219"/>
      <c r="MER99" s="219"/>
      <c r="MES99" s="219"/>
      <c r="MET99" s="219"/>
      <c r="MEU99" s="219"/>
      <c r="MEV99" s="219"/>
      <c r="MEW99" s="219"/>
      <c r="MEX99" s="219"/>
      <c r="MEY99" s="219"/>
      <c r="MEZ99" s="219"/>
      <c r="MFA99" s="219"/>
      <c r="MFB99" s="219"/>
      <c r="MFC99" s="219"/>
      <c r="MFD99" s="219"/>
      <c r="MFE99" s="219"/>
      <c r="MFF99" s="219"/>
      <c r="MFG99" s="219"/>
      <c r="MFH99" s="219"/>
      <c r="MFI99" s="219"/>
      <c r="MFJ99" s="219"/>
      <c r="MFK99" s="219"/>
      <c r="MFL99" s="219"/>
      <c r="MFM99" s="219"/>
      <c r="MFN99" s="219"/>
      <c r="MFO99" s="219"/>
      <c r="MFP99" s="219"/>
      <c r="MFQ99" s="219"/>
      <c r="MFR99" s="219"/>
      <c r="MFS99" s="219"/>
      <c r="MFT99" s="219"/>
      <c r="MFU99" s="219"/>
      <c r="MFV99" s="219"/>
      <c r="MFW99" s="219"/>
      <c r="MFX99" s="219"/>
      <c r="MFY99" s="219"/>
      <c r="MFZ99" s="219"/>
      <c r="MGA99" s="219"/>
      <c r="MGB99" s="219"/>
      <c r="MGC99" s="219"/>
      <c r="MGD99" s="219"/>
      <c r="MGE99" s="219"/>
      <c r="MGF99" s="219"/>
      <c r="MGG99" s="219"/>
      <c r="MGH99" s="219"/>
      <c r="MGI99" s="219"/>
      <c r="MGJ99" s="219"/>
      <c r="MGK99" s="219"/>
      <c r="MGL99" s="219"/>
      <c r="MGM99" s="219"/>
      <c r="MGN99" s="219"/>
      <c r="MGO99" s="219"/>
      <c r="MGP99" s="219"/>
      <c r="MGQ99" s="219"/>
      <c r="MGR99" s="219"/>
      <c r="MGS99" s="219"/>
      <c r="MGT99" s="219"/>
      <c r="MGU99" s="219"/>
      <c r="MGV99" s="219"/>
      <c r="MGW99" s="219"/>
      <c r="MGX99" s="219"/>
      <c r="MGY99" s="219"/>
      <c r="MGZ99" s="219"/>
      <c r="MHA99" s="219"/>
      <c r="MHB99" s="219"/>
      <c r="MHC99" s="219"/>
      <c r="MHD99" s="219"/>
      <c r="MHE99" s="219"/>
      <c r="MHF99" s="219"/>
      <c r="MHG99" s="219"/>
      <c r="MHH99" s="219"/>
      <c r="MHI99" s="219"/>
      <c r="MHJ99" s="219"/>
      <c r="MHK99" s="219"/>
      <c r="MHL99" s="219"/>
      <c r="MHM99" s="219"/>
      <c r="MHN99" s="219"/>
      <c r="MHO99" s="219"/>
      <c r="MHP99" s="219"/>
      <c r="MHQ99" s="219"/>
      <c r="MHR99" s="219"/>
      <c r="MHS99" s="219"/>
      <c r="MHT99" s="219"/>
      <c r="MHU99" s="219"/>
      <c r="MHV99" s="219"/>
      <c r="MHW99" s="219"/>
      <c r="MHX99" s="219"/>
      <c r="MHY99" s="219"/>
      <c r="MHZ99" s="219"/>
      <c r="MIA99" s="219"/>
      <c r="MIB99" s="219"/>
      <c r="MIC99" s="219"/>
      <c r="MID99" s="219"/>
      <c r="MIE99" s="219"/>
      <c r="MIF99" s="219"/>
      <c r="MIG99" s="219"/>
      <c r="MIH99" s="219"/>
      <c r="MII99" s="219"/>
      <c r="MIJ99" s="219"/>
      <c r="MIK99" s="219"/>
      <c r="MIL99" s="219"/>
      <c r="MIM99" s="219"/>
      <c r="MIN99" s="219"/>
      <c r="MIO99" s="219"/>
      <c r="MIP99" s="219"/>
      <c r="MIQ99" s="219"/>
      <c r="MIR99" s="219"/>
      <c r="MIS99" s="219"/>
      <c r="MIT99" s="219"/>
      <c r="MIU99" s="219"/>
      <c r="MIV99" s="219"/>
      <c r="MIW99" s="219"/>
      <c r="MIX99" s="219"/>
      <c r="MIY99" s="219"/>
      <c r="MIZ99" s="219"/>
      <c r="MJA99" s="219"/>
      <c r="MJB99" s="219"/>
      <c r="MJC99" s="219"/>
      <c r="MJD99" s="219"/>
      <c r="MJE99" s="219"/>
      <c r="MJF99" s="219"/>
      <c r="MJG99" s="219"/>
      <c r="MJH99" s="219"/>
      <c r="MJI99" s="219"/>
      <c r="MJJ99" s="219"/>
      <c r="MJK99" s="219"/>
      <c r="MJL99" s="219"/>
      <c r="MJM99" s="219"/>
      <c r="MJN99" s="219"/>
      <c r="MJO99" s="219"/>
      <c r="MJP99" s="219"/>
      <c r="MJQ99" s="219"/>
      <c r="MJR99" s="219"/>
      <c r="MJS99" s="219"/>
      <c r="MJT99" s="219"/>
      <c r="MJU99" s="219"/>
      <c r="MJV99" s="219"/>
      <c r="MJW99" s="219"/>
      <c r="MJX99" s="219"/>
      <c r="MJY99" s="219"/>
      <c r="MJZ99" s="219"/>
      <c r="MKA99" s="219"/>
      <c r="MKB99" s="219"/>
      <c r="MKC99" s="219"/>
      <c r="MKD99" s="219"/>
      <c r="MKE99" s="219"/>
      <c r="MKF99" s="219"/>
      <c r="MKG99" s="219"/>
      <c r="MKH99" s="219"/>
      <c r="MKI99" s="219"/>
      <c r="MKJ99" s="219"/>
      <c r="MKK99" s="219"/>
      <c r="MKL99" s="219"/>
      <c r="MKM99" s="219"/>
      <c r="MKN99" s="219"/>
      <c r="MKO99" s="219"/>
      <c r="MKP99" s="219"/>
      <c r="MKQ99" s="219"/>
      <c r="MKR99" s="219"/>
      <c r="MKS99" s="219"/>
      <c r="MKT99" s="219"/>
      <c r="MKU99" s="219"/>
      <c r="MKV99" s="219"/>
      <c r="MKW99" s="219"/>
      <c r="MKX99" s="219"/>
      <c r="MKY99" s="219"/>
      <c r="MKZ99" s="219"/>
      <c r="MLA99" s="219"/>
      <c r="MLB99" s="219"/>
      <c r="MLC99" s="219"/>
      <c r="MLD99" s="219"/>
      <c r="MLE99" s="219"/>
      <c r="MLF99" s="219"/>
      <c r="MLG99" s="219"/>
      <c r="MLH99" s="219"/>
      <c r="MLI99" s="219"/>
      <c r="MLJ99" s="219"/>
      <c r="MLK99" s="219"/>
      <c r="MLL99" s="219"/>
      <c r="MLM99" s="219"/>
      <c r="MLN99" s="219"/>
      <c r="MLO99" s="219"/>
      <c r="MLP99" s="219"/>
      <c r="MLQ99" s="219"/>
      <c r="MLR99" s="219"/>
      <c r="MLS99" s="219"/>
      <c r="MLT99" s="219"/>
      <c r="MLU99" s="219"/>
      <c r="MLV99" s="219"/>
      <c r="MLW99" s="219"/>
      <c r="MLX99" s="219"/>
      <c r="MLY99" s="219"/>
      <c r="MLZ99" s="219"/>
      <c r="MMA99" s="219"/>
      <c r="MMB99" s="219"/>
      <c r="MMC99" s="219"/>
      <c r="MMD99" s="219"/>
      <c r="MME99" s="219"/>
      <c r="MMF99" s="219"/>
      <c r="MMG99" s="219"/>
      <c r="MMH99" s="219"/>
      <c r="MMI99" s="219"/>
      <c r="MMJ99" s="219"/>
      <c r="MMK99" s="219"/>
      <c r="MML99" s="219"/>
      <c r="MMM99" s="219"/>
      <c r="MMN99" s="219"/>
      <c r="MMO99" s="219"/>
      <c r="MMP99" s="219"/>
      <c r="MMQ99" s="219"/>
      <c r="MMR99" s="219"/>
      <c r="MMS99" s="219"/>
      <c r="MMT99" s="219"/>
      <c r="MMU99" s="219"/>
      <c r="MMV99" s="219"/>
      <c r="MMW99" s="219"/>
      <c r="MMX99" s="219"/>
      <c r="MMY99" s="219"/>
      <c r="MMZ99" s="219"/>
      <c r="MNA99" s="219"/>
      <c r="MNB99" s="219"/>
      <c r="MNC99" s="219"/>
      <c r="MND99" s="219"/>
      <c r="MNE99" s="219"/>
      <c r="MNF99" s="219"/>
      <c r="MNG99" s="219"/>
      <c r="MNH99" s="219"/>
      <c r="MNI99" s="219"/>
      <c r="MNJ99" s="219"/>
      <c r="MNK99" s="219"/>
      <c r="MNL99" s="219"/>
      <c r="MNM99" s="219"/>
      <c r="MNN99" s="219"/>
      <c r="MNO99" s="219"/>
      <c r="MNP99" s="219"/>
      <c r="MNQ99" s="219"/>
      <c r="MNR99" s="219"/>
      <c r="MNS99" s="219"/>
      <c r="MNT99" s="219"/>
      <c r="MNU99" s="219"/>
      <c r="MNV99" s="219"/>
      <c r="MNW99" s="219"/>
      <c r="MNX99" s="219"/>
      <c r="MNY99" s="219"/>
      <c r="MNZ99" s="219"/>
      <c r="MOA99" s="219"/>
      <c r="MOB99" s="219"/>
      <c r="MOC99" s="219"/>
      <c r="MOD99" s="219"/>
      <c r="MOE99" s="219"/>
      <c r="MOF99" s="219"/>
      <c r="MOG99" s="219"/>
      <c r="MOH99" s="219"/>
      <c r="MOI99" s="219"/>
      <c r="MOJ99" s="219"/>
      <c r="MOK99" s="219"/>
      <c r="MOL99" s="219"/>
      <c r="MOM99" s="219"/>
      <c r="MON99" s="219"/>
      <c r="MOO99" s="219"/>
      <c r="MOP99" s="219"/>
      <c r="MOQ99" s="219"/>
      <c r="MOR99" s="219"/>
      <c r="MOS99" s="219"/>
      <c r="MOT99" s="219"/>
      <c r="MOU99" s="219"/>
      <c r="MOV99" s="219"/>
      <c r="MOW99" s="219"/>
      <c r="MOX99" s="219"/>
      <c r="MOY99" s="219"/>
      <c r="MOZ99" s="219"/>
      <c r="MPA99" s="219"/>
      <c r="MPB99" s="219"/>
      <c r="MPC99" s="219"/>
      <c r="MPD99" s="219"/>
      <c r="MPE99" s="219"/>
      <c r="MPF99" s="219"/>
      <c r="MPG99" s="219"/>
      <c r="MPH99" s="219"/>
      <c r="MPI99" s="219"/>
      <c r="MPJ99" s="219"/>
      <c r="MPK99" s="219"/>
      <c r="MPL99" s="219"/>
      <c r="MPM99" s="219"/>
      <c r="MPN99" s="219"/>
      <c r="MPO99" s="219"/>
      <c r="MPP99" s="219"/>
      <c r="MPQ99" s="219"/>
      <c r="MPR99" s="219"/>
      <c r="MPS99" s="219"/>
      <c r="MPT99" s="219"/>
      <c r="MPU99" s="219"/>
      <c r="MPV99" s="219"/>
      <c r="MPW99" s="219"/>
      <c r="MPX99" s="219"/>
      <c r="MPY99" s="219"/>
      <c r="MPZ99" s="219"/>
      <c r="MQA99" s="219"/>
      <c r="MQB99" s="219"/>
      <c r="MQC99" s="219"/>
      <c r="MQD99" s="219"/>
      <c r="MQE99" s="219"/>
      <c r="MQF99" s="219"/>
      <c r="MQG99" s="219"/>
      <c r="MQH99" s="219"/>
      <c r="MQI99" s="219"/>
      <c r="MQJ99" s="219"/>
      <c r="MQK99" s="219"/>
      <c r="MQL99" s="219"/>
      <c r="MQM99" s="219"/>
      <c r="MQN99" s="219"/>
      <c r="MQO99" s="219"/>
      <c r="MQP99" s="219"/>
      <c r="MQQ99" s="219"/>
      <c r="MQR99" s="219"/>
      <c r="MQS99" s="219"/>
      <c r="MQT99" s="219"/>
      <c r="MQU99" s="219"/>
      <c r="MQV99" s="219"/>
      <c r="MQW99" s="219"/>
      <c r="MQX99" s="219"/>
      <c r="MQY99" s="219"/>
      <c r="MQZ99" s="219"/>
      <c r="MRA99" s="219"/>
      <c r="MRB99" s="219"/>
      <c r="MRC99" s="219"/>
      <c r="MRD99" s="219"/>
      <c r="MRE99" s="219"/>
      <c r="MRF99" s="219"/>
      <c r="MRG99" s="219"/>
      <c r="MRH99" s="219"/>
      <c r="MRI99" s="219"/>
      <c r="MRJ99" s="219"/>
      <c r="MRK99" s="219"/>
      <c r="MRL99" s="219"/>
      <c r="MRM99" s="219"/>
      <c r="MRN99" s="219"/>
      <c r="MRO99" s="219"/>
      <c r="MRP99" s="219"/>
      <c r="MRQ99" s="219"/>
      <c r="MRR99" s="219"/>
      <c r="MRS99" s="219"/>
      <c r="MRT99" s="219"/>
      <c r="MRU99" s="219"/>
      <c r="MRV99" s="219"/>
      <c r="MRW99" s="219"/>
      <c r="MRX99" s="219"/>
      <c r="MRY99" s="219"/>
      <c r="MRZ99" s="219"/>
      <c r="MSA99" s="219"/>
      <c r="MSB99" s="219"/>
      <c r="MSC99" s="219"/>
      <c r="MSD99" s="219"/>
      <c r="MSE99" s="219"/>
      <c r="MSF99" s="219"/>
      <c r="MSG99" s="219"/>
      <c r="MSH99" s="219"/>
      <c r="MSI99" s="219"/>
      <c r="MSJ99" s="219"/>
      <c r="MSK99" s="219"/>
      <c r="MSL99" s="219"/>
      <c r="MSM99" s="219"/>
      <c r="MSN99" s="219"/>
      <c r="MSO99" s="219"/>
      <c r="MSP99" s="219"/>
      <c r="MSQ99" s="219"/>
      <c r="MSR99" s="219"/>
      <c r="MSS99" s="219"/>
      <c r="MST99" s="219"/>
      <c r="MSU99" s="219"/>
      <c r="MSV99" s="219"/>
      <c r="MSW99" s="219"/>
      <c r="MSX99" s="219"/>
      <c r="MSY99" s="219"/>
      <c r="MSZ99" s="219"/>
      <c r="MTA99" s="219"/>
      <c r="MTB99" s="219"/>
      <c r="MTC99" s="219"/>
      <c r="MTD99" s="219"/>
      <c r="MTE99" s="219"/>
      <c r="MTF99" s="219"/>
      <c r="MTG99" s="219"/>
      <c r="MTH99" s="219"/>
      <c r="MTI99" s="219"/>
      <c r="MTJ99" s="219"/>
      <c r="MTK99" s="219"/>
      <c r="MTL99" s="219"/>
      <c r="MTM99" s="219"/>
      <c r="MTN99" s="219"/>
      <c r="MTO99" s="219"/>
      <c r="MTP99" s="219"/>
      <c r="MTQ99" s="219"/>
      <c r="MTR99" s="219"/>
      <c r="MTS99" s="219"/>
      <c r="MTT99" s="219"/>
      <c r="MTU99" s="219"/>
      <c r="MTV99" s="219"/>
      <c r="MTW99" s="219"/>
      <c r="MTX99" s="219"/>
      <c r="MTY99" s="219"/>
      <c r="MTZ99" s="219"/>
      <c r="MUA99" s="219"/>
      <c r="MUB99" s="219"/>
      <c r="MUC99" s="219"/>
      <c r="MUD99" s="219"/>
      <c r="MUE99" s="219"/>
      <c r="MUF99" s="219"/>
      <c r="MUG99" s="219"/>
      <c r="MUH99" s="219"/>
      <c r="MUI99" s="219"/>
      <c r="MUJ99" s="219"/>
      <c r="MUK99" s="219"/>
      <c r="MUL99" s="219"/>
      <c r="MUM99" s="219"/>
      <c r="MUN99" s="219"/>
      <c r="MUO99" s="219"/>
      <c r="MUP99" s="219"/>
      <c r="MUQ99" s="219"/>
      <c r="MUR99" s="219"/>
      <c r="MUS99" s="219"/>
      <c r="MUT99" s="219"/>
      <c r="MUU99" s="219"/>
      <c r="MUV99" s="219"/>
      <c r="MUW99" s="219"/>
      <c r="MUX99" s="219"/>
      <c r="MUY99" s="219"/>
      <c r="MUZ99" s="219"/>
      <c r="MVA99" s="219"/>
      <c r="MVB99" s="219"/>
      <c r="MVC99" s="219"/>
      <c r="MVD99" s="219"/>
      <c r="MVE99" s="219"/>
      <c r="MVF99" s="219"/>
      <c r="MVG99" s="219"/>
      <c r="MVH99" s="219"/>
      <c r="MVI99" s="219"/>
      <c r="MVJ99" s="219"/>
      <c r="MVK99" s="219"/>
      <c r="MVL99" s="219"/>
      <c r="MVM99" s="219"/>
      <c r="MVN99" s="219"/>
      <c r="MVO99" s="219"/>
      <c r="MVP99" s="219"/>
      <c r="MVQ99" s="219"/>
      <c r="MVR99" s="219"/>
      <c r="MVS99" s="219"/>
      <c r="MVT99" s="219"/>
      <c r="MVU99" s="219"/>
      <c r="MVV99" s="219"/>
      <c r="MVW99" s="219"/>
      <c r="MVX99" s="219"/>
      <c r="MVY99" s="219"/>
      <c r="MVZ99" s="219"/>
      <c r="MWA99" s="219"/>
      <c r="MWB99" s="219"/>
      <c r="MWC99" s="219"/>
      <c r="MWD99" s="219"/>
      <c r="MWE99" s="219"/>
      <c r="MWF99" s="219"/>
      <c r="MWG99" s="219"/>
      <c r="MWH99" s="219"/>
      <c r="MWI99" s="219"/>
      <c r="MWJ99" s="219"/>
      <c r="MWK99" s="219"/>
      <c r="MWL99" s="219"/>
      <c r="MWM99" s="219"/>
      <c r="MWN99" s="219"/>
      <c r="MWO99" s="219"/>
      <c r="MWP99" s="219"/>
      <c r="MWQ99" s="219"/>
      <c r="MWR99" s="219"/>
      <c r="MWS99" s="219"/>
      <c r="MWT99" s="219"/>
      <c r="MWU99" s="219"/>
      <c r="MWV99" s="219"/>
      <c r="MWW99" s="219"/>
      <c r="MWX99" s="219"/>
      <c r="MWY99" s="219"/>
      <c r="MWZ99" s="219"/>
      <c r="MXA99" s="219"/>
      <c r="MXB99" s="219"/>
      <c r="MXC99" s="219"/>
      <c r="MXD99" s="219"/>
      <c r="MXE99" s="219"/>
      <c r="MXF99" s="219"/>
      <c r="MXG99" s="219"/>
      <c r="MXH99" s="219"/>
      <c r="MXI99" s="219"/>
      <c r="MXJ99" s="219"/>
      <c r="MXK99" s="219"/>
      <c r="MXL99" s="219"/>
      <c r="MXM99" s="219"/>
      <c r="MXN99" s="219"/>
      <c r="MXO99" s="219"/>
      <c r="MXP99" s="219"/>
      <c r="MXQ99" s="219"/>
      <c r="MXR99" s="219"/>
      <c r="MXS99" s="219"/>
      <c r="MXT99" s="219"/>
      <c r="MXU99" s="219"/>
      <c r="MXV99" s="219"/>
      <c r="MXW99" s="219"/>
      <c r="MXX99" s="219"/>
      <c r="MXY99" s="219"/>
      <c r="MXZ99" s="219"/>
      <c r="MYA99" s="219"/>
      <c r="MYB99" s="219"/>
      <c r="MYC99" s="219"/>
      <c r="MYD99" s="219"/>
      <c r="MYE99" s="219"/>
      <c r="MYF99" s="219"/>
      <c r="MYG99" s="219"/>
      <c r="MYH99" s="219"/>
      <c r="MYI99" s="219"/>
      <c r="MYJ99" s="219"/>
      <c r="MYK99" s="219"/>
      <c r="MYL99" s="219"/>
      <c r="MYM99" s="219"/>
      <c r="MYN99" s="219"/>
      <c r="MYO99" s="219"/>
      <c r="MYP99" s="219"/>
      <c r="MYQ99" s="219"/>
      <c r="MYR99" s="219"/>
      <c r="MYS99" s="219"/>
      <c r="MYT99" s="219"/>
      <c r="MYU99" s="219"/>
      <c r="MYV99" s="219"/>
      <c r="MYW99" s="219"/>
      <c r="MYX99" s="219"/>
      <c r="MYY99" s="219"/>
      <c r="MYZ99" s="219"/>
      <c r="MZA99" s="219"/>
      <c r="MZB99" s="219"/>
      <c r="MZC99" s="219"/>
      <c r="MZD99" s="219"/>
      <c r="MZE99" s="219"/>
      <c r="MZF99" s="219"/>
      <c r="MZG99" s="219"/>
      <c r="MZH99" s="219"/>
      <c r="MZI99" s="219"/>
      <c r="MZJ99" s="219"/>
      <c r="MZK99" s="219"/>
      <c r="MZL99" s="219"/>
      <c r="MZM99" s="219"/>
      <c r="MZN99" s="219"/>
      <c r="MZO99" s="219"/>
      <c r="MZP99" s="219"/>
      <c r="MZQ99" s="219"/>
      <c r="MZR99" s="219"/>
      <c r="MZS99" s="219"/>
      <c r="MZT99" s="219"/>
      <c r="MZU99" s="219"/>
      <c r="MZV99" s="219"/>
      <c r="MZW99" s="219"/>
      <c r="MZX99" s="219"/>
      <c r="MZY99" s="219"/>
      <c r="MZZ99" s="219"/>
      <c r="NAA99" s="219"/>
      <c r="NAB99" s="219"/>
      <c r="NAC99" s="219"/>
      <c r="NAD99" s="219"/>
      <c r="NAE99" s="219"/>
      <c r="NAF99" s="219"/>
      <c r="NAG99" s="219"/>
      <c r="NAH99" s="219"/>
      <c r="NAI99" s="219"/>
      <c r="NAJ99" s="219"/>
      <c r="NAK99" s="219"/>
      <c r="NAL99" s="219"/>
      <c r="NAM99" s="219"/>
      <c r="NAN99" s="219"/>
      <c r="NAO99" s="219"/>
      <c r="NAP99" s="219"/>
      <c r="NAQ99" s="219"/>
      <c r="NAR99" s="219"/>
      <c r="NAS99" s="219"/>
      <c r="NAT99" s="219"/>
      <c r="NAU99" s="219"/>
      <c r="NAV99" s="219"/>
      <c r="NAW99" s="219"/>
      <c r="NAX99" s="219"/>
      <c r="NAY99" s="219"/>
      <c r="NAZ99" s="219"/>
      <c r="NBA99" s="219"/>
      <c r="NBB99" s="219"/>
      <c r="NBC99" s="219"/>
      <c r="NBD99" s="219"/>
      <c r="NBE99" s="219"/>
      <c r="NBF99" s="219"/>
      <c r="NBG99" s="219"/>
      <c r="NBH99" s="219"/>
      <c r="NBI99" s="219"/>
      <c r="NBJ99" s="219"/>
      <c r="NBK99" s="219"/>
      <c r="NBL99" s="219"/>
      <c r="NBM99" s="219"/>
      <c r="NBN99" s="219"/>
      <c r="NBO99" s="219"/>
      <c r="NBP99" s="219"/>
      <c r="NBQ99" s="219"/>
      <c r="NBR99" s="219"/>
      <c r="NBS99" s="219"/>
      <c r="NBT99" s="219"/>
      <c r="NBU99" s="219"/>
      <c r="NBV99" s="219"/>
      <c r="NBW99" s="219"/>
      <c r="NBX99" s="219"/>
      <c r="NBY99" s="219"/>
      <c r="NBZ99" s="219"/>
      <c r="NCA99" s="219"/>
      <c r="NCB99" s="219"/>
      <c r="NCC99" s="219"/>
      <c r="NCD99" s="219"/>
      <c r="NCE99" s="219"/>
      <c r="NCF99" s="219"/>
      <c r="NCG99" s="219"/>
      <c r="NCH99" s="219"/>
      <c r="NCI99" s="219"/>
      <c r="NCJ99" s="219"/>
      <c r="NCK99" s="219"/>
      <c r="NCL99" s="219"/>
      <c r="NCM99" s="219"/>
      <c r="NCN99" s="219"/>
      <c r="NCO99" s="219"/>
      <c r="NCP99" s="219"/>
      <c r="NCQ99" s="219"/>
      <c r="NCR99" s="219"/>
      <c r="NCS99" s="219"/>
      <c r="NCT99" s="219"/>
      <c r="NCU99" s="219"/>
      <c r="NCV99" s="219"/>
      <c r="NCW99" s="219"/>
      <c r="NCX99" s="219"/>
      <c r="NCY99" s="219"/>
      <c r="NCZ99" s="219"/>
      <c r="NDA99" s="219"/>
      <c r="NDB99" s="219"/>
      <c r="NDC99" s="219"/>
      <c r="NDD99" s="219"/>
      <c r="NDE99" s="219"/>
      <c r="NDF99" s="219"/>
      <c r="NDG99" s="219"/>
      <c r="NDH99" s="219"/>
      <c r="NDI99" s="219"/>
      <c r="NDJ99" s="219"/>
      <c r="NDK99" s="219"/>
      <c r="NDL99" s="219"/>
      <c r="NDM99" s="219"/>
      <c r="NDN99" s="219"/>
      <c r="NDO99" s="219"/>
      <c r="NDP99" s="219"/>
      <c r="NDQ99" s="219"/>
      <c r="NDR99" s="219"/>
      <c r="NDS99" s="219"/>
      <c r="NDT99" s="219"/>
      <c r="NDU99" s="219"/>
      <c r="NDV99" s="219"/>
      <c r="NDW99" s="219"/>
      <c r="NDX99" s="219"/>
      <c r="NDY99" s="219"/>
      <c r="NDZ99" s="219"/>
      <c r="NEA99" s="219"/>
      <c r="NEB99" s="219"/>
      <c r="NEC99" s="219"/>
      <c r="NED99" s="219"/>
      <c r="NEE99" s="219"/>
      <c r="NEF99" s="219"/>
      <c r="NEG99" s="219"/>
      <c r="NEH99" s="219"/>
      <c r="NEI99" s="219"/>
      <c r="NEJ99" s="219"/>
      <c r="NEK99" s="219"/>
      <c r="NEL99" s="219"/>
      <c r="NEM99" s="219"/>
      <c r="NEN99" s="219"/>
      <c r="NEO99" s="219"/>
      <c r="NEP99" s="219"/>
      <c r="NEQ99" s="219"/>
      <c r="NER99" s="219"/>
      <c r="NES99" s="219"/>
      <c r="NET99" s="219"/>
      <c r="NEU99" s="219"/>
      <c r="NEV99" s="219"/>
      <c r="NEW99" s="219"/>
      <c r="NEX99" s="219"/>
      <c r="NEY99" s="219"/>
      <c r="NEZ99" s="219"/>
      <c r="NFA99" s="219"/>
      <c r="NFB99" s="219"/>
      <c r="NFC99" s="219"/>
      <c r="NFD99" s="219"/>
      <c r="NFE99" s="219"/>
      <c r="NFF99" s="219"/>
      <c r="NFG99" s="219"/>
      <c r="NFH99" s="219"/>
      <c r="NFI99" s="219"/>
      <c r="NFJ99" s="219"/>
      <c r="NFK99" s="219"/>
      <c r="NFL99" s="219"/>
      <c r="NFM99" s="219"/>
      <c r="NFN99" s="219"/>
      <c r="NFO99" s="219"/>
      <c r="NFP99" s="219"/>
      <c r="NFQ99" s="219"/>
      <c r="NFR99" s="219"/>
      <c r="NFS99" s="219"/>
      <c r="NFT99" s="219"/>
      <c r="NFU99" s="219"/>
      <c r="NFV99" s="219"/>
      <c r="NFW99" s="219"/>
      <c r="NFX99" s="219"/>
      <c r="NFY99" s="219"/>
      <c r="NFZ99" s="219"/>
      <c r="NGA99" s="219"/>
      <c r="NGB99" s="219"/>
      <c r="NGC99" s="219"/>
      <c r="NGD99" s="219"/>
      <c r="NGE99" s="219"/>
      <c r="NGF99" s="219"/>
      <c r="NGG99" s="219"/>
      <c r="NGH99" s="219"/>
      <c r="NGI99" s="219"/>
      <c r="NGJ99" s="219"/>
      <c r="NGK99" s="219"/>
      <c r="NGL99" s="219"/>
      <c r="NGM99" s="219"/>
      <c r="NGN99" s="219"/>
      <c r="NGO99" s="219"/>
      <c r="NGP99" s="219"/>
      <c r="NGQ99" s="219"/>
      <c r="NGR99" s="219"/>
      <c r="NGS99" s="219"/>
      <c r="NGT99" s="219"/>
      <c r="NGU99" s="219"/>
      <c r="NGV99" s="219"/>
      <c r="NGW99" s="219"/>
      <c r="NGX99" s="219"/>
      <c r="NGY99" s="219"/>
      <c r="NGZ99" s="219"/>
      <c r="NHA99" s="219"/>
      <c r="NHB99" s="219"/>
      <c r="NHC99" s="219"/>
      <c r="NHD99" s="219"/>
      <c r="NHE99" s="219"/>
      <c r="NHF99" s="219"/>
      <c r="NHG99" s="219"/>
      <c r="NHH99" s="219"/>
      <c r="NHI99" s="219"/>
      <c r="NHJ99" s="219"/>
      <c r="NHK99" s="219"/>
      <c r="NHL99" s="219"/>
      <c r="NHM99" s="219"/>
      <c r="NHN99" s="219"/>
      <c r="NHO99" s="219"/>
      <c r="NHP99" s="219"/>
      <c r="NHQ99" s="219"/>
      <c r="NHR99" s="219"/>
      <c r="NHS99" s="219"/>
      <c r="NHT99" s="219"/>
      <c r="NHU99" s="219"/>
      <c r="NHV99" s="219"/>
      <c r="NHW99" s="219"/>
      <c r="NHX99" s="219"/>
      <c r="NHY99" s="219"/>
      <c r="NHZ99" s="219"/>
      <c r="NIA99" s="219"/>
      <c r="NIB99" s="219"/>
      <c r="NIC99" s="219"/>
      <c r="NID99" s="219"/>
      <c r="NIE99" s="219"/>
      <c r="NIF99" s="219"/>
      <c r="NIG99" s="219"/>
      <c r="NIH99" s="219"/>
      <c r="NII99" s="219"/>
      <c r="NIJ99" s="219"/>
      <c r="NIK99" s="219"/>
      <c r="NIL99" s="219"/>
      <c r="NIM99" s="219"/>
      <c r="NIN99" s="219"/>
      <c r="NIO99" s="219"/>
      <c r="NIP99" s="219"/>
      <c r="NIQ99" s="219"/>
      <c r="NIR99" s="219"/>
      <c r="NIS99" s="219"/>
      <c r="NIT99" s="219"/>
      <c r="NIU99" s="219"/>
      <c r="NIV99" s="219"/>
      <c r="NIW99" s="219"/>
      <c r="NIX99" s="219"/>
      <c r="NIY99" s="219"/>
      <c r="NIZ99" s="219"/>
      <c r="NJA99" s="219"/>
      <c r="NJB99" s="219"/>
      <c r="NJC99" s="219"/>
      <c r="NJD99" s="219"/>
      <c r="NJE99" s="219"/>
      <c r="NJF99" s="219"/>
      <c r="NJG99" s="219"/>
      <c r="NJH99" s="219"/>
      <c r="NJI99" s="219"/>
      <c r="NJJ99" s="219"/>
      <c r="NJK99" s="219"/>
      <c r="NJL99" s="219"/>
      <c r="NJM99" s="219"/>
      <c r="NJN99" s="219"/>
      <c r="NJO99" s="219"/>
      <c r="NJP99" s="219"/>
      <c r="NJQ99" s="219"/>
      <c r="NJR99" s="219"/>
      <c r="NJS99" s="219"/>
      <c r="NJT99" s="219"/>
      <c r="NJU99" s="219"/>
      <c r="NJV99" s="219"/>
      <c r="NJW99" s="219"/>
      <c r="NJX99" s="219"/>
      <c r="NJY99" s="219"/>
      <c r="NJZ99" s="219"/>
      <c r="NKA99" s="219"/>
      <c r="NKB99" s="219"/>
      <c r="NKC99" s="219"/>
      <c r="NKD99" s="219"/>
      <c r="NKE99" s="219"/>
      <c r="NKF99" s="219"/>
      <c r="NKG99" s="219"/>
      <c r="NKH99" s="219"/>
      <c r="NKI99" s="219"/>
      <c r="NKJ99" s="219"/>
      <c r="NKK99" s="219"/>
      <c r="NKL99" s="219"/>
      <c r="NKM99" s="219"/>
      <c r="NKN99" s="219"/>
      <c r="NKO99" s="219"/>
      <c r="NKP99" s="219"/>
      <c r="NKQ99" s="219"/>
      <c r="NKR99" s="219"/>
      <c r="NKS99" s="219"/>
      <c r="NKT99" s="219"/>
      <c r="NKU99" s="219"/>
      <c r="NKV99" s="219"/>
      <c r="NKW99" s="219"/>
      <c r="NKX99" s="219"/>
      <c r="NKY99" s="219"/>
      <c r="NKZ99" s="219"/>
      <c r="NLA99" s="219"/>
      <c r="NLB99" s="219"/>
      <c r="NLC99" s="219"/>
      <c r="NLD99" s="219"/>
      <c r="NLE99" s="219"/>
      <c r="NLF99" s="219"/>
      <c r="NLG99" s="219"/>
      <c r="NLH99" s="219"/>
      <c r="NLI99" s="219"/>
      <c r="NLJ99" s="219"/>
      <c r="NLK99" s="219"/>
      <c r="NLL99" s="219"/>
      <c r="NLM99" s="219"/>
      <c r="NLN99" s="219"/>
      <c r="NLO99" s="219"/>
      <c r="NLP99" s="219"/>
      <c r="NLQ99" s="219"/>
      <c r="NLR99" s="219"/>
      <c r="NLS99" s="219"/>
      <c r="NLT99" s="219"/>
      <c r="NLU99" s="219"/>
      <c r="NLV99" s="219"/>
      <c r="NLW99" s="219"/>
      <c r="NLX99" s="219"/>
      <c r="NLY99" s="219"/>
      <c r="NLZ99" s="219"/>
      <c r="NMA99" s="219"/>
      <c r="NMB99" s="219"/>
      <c r="NMC99" s="219"/>
      <c r="NMD99" s="219"/>
      <c r="NME99" s="219"/>
      <c r="NMF99" s="219"/>
      <c r="NMG99" s="219"/>
      <c r="NMH99" s="219"/>
      <c r="NMI99" s="219"/>
      <c r="NMJ99" s="219"/>
      <c r="NMK99" s="219"/>
      <c r="NML99" s="219"/>
      <c r="NMM99" s="219"/>
      <c r="NMN99" s="219"/>
      <c r="NMO99" s="219"/>
      <c r="NMP99" s="219"/>
      <c r="NMQ99" s="219"/>
      <c r="NMR99" s="219"/>
      <c r="NMS99" s="219"/>
      <c r="NMT99" s="219"/>
      <c r="NMU99" s="219"/>
      <c r="NMV99" s="219"/>
      <c r="NMW99" s="219"/>
      <c r="NMX99" s="219"/>
      <c r="NMY99" s="219"/>
      <c r="NMZ99" s="219"/>
      <c r="NNA99" s="219"/>
      <c r="NNB99" s="219"/>
      <c r="NNC99" s="219"/>
      <c r="NND99" s="219"/>
      <c r="NNE99" s="219"/>
      <c r="NNF99" s="219"/>
      <c r="NNG99" s="219"/>
      <c r="NNH99" s="219"/>
      <c r="NNI99" s="219"/>
      <c r="NNJ99" s="219"/>
      <c r="NNK99" s="219"/>
      <c r="NNL99" s="219"/>
      <c r="NNM99" s="219"/>
      <c r="NNN99" s="219"/>
      <c r="NNO99" s="219"/>
      <c r="NNP99" s="219"/>
      <c r="NNQ99" s="219"/>
      <c r="NNR99" s="219"/>
      <c r="NNS99" s="219"/>
      <c r="NNT99" s="219"/>
      <c r="NNU99" s="219"/>
      <c r="NNV99" s="219"/>
      <c r="NNW99" s="219"/>
      <c r="NNX99" s="219"/>
      <c r="NNY99" s="219"/>
      <c r="NNZ99" s="219"/>
      <c r="NOA99" s="219"/>
      <c r="NOB99" s="219"/>
      <c r="NOC99" s="219"/>
      <c r="NOD99" s="219"/>
      <c r="NOE99" s="219"/>
      <c r="NOF99" s="219"/>
      <c r="NOG99" s="219"/>
      <c r="NOH99" s="219"/>
      <c r="NOI99" s="219"/>
      <c r="NOJ99" s="219"/>
      <c r="NOK99" s="219"/>
      <c r="NOL99" s="219"/>
      <c r="NOM99" s="219"/>
      <c r="NON99" s="219"/>
      <c r="NOO99" s="219"/>
      <c r="NOP99" s="219"/>
      <c r="NOQ99" s="219"/>
      <c r="NOR99" s="219"/>
      <c r="NOS99" s="219"/>
      <c r="NOT99" s="219"/>
      <c r="NOU99" s="219"/>
      <c r="NOV99" s="219"/>
      <c r="NOW99" s="219"/>
      <c r="NOX99" s="219"/>
      <c r="NOY99" s="219"/>
      <c r="NOZ99" s="219"/>
      <c r="NPA99" s="219"/>
      <c r="NPB99" s="219"/>
      <c r="NPC99" s="219"/>
      <c r="NPD99" s="219"/>
      <c r="NPE99" s="219"/>
      <c r="NPF99" s="219"/>
      <c r="NPG99" s="219"/>
      <c r="NPH99" s="219"/>
      <c r="NPI99" s="219"/>
      <c r="NPJ99" s="219"/>
      <c r="NPK99" s="219"/>
      <c r="NPL99" s="219"/>
      <c r="NPM99" s="219"/>
      <c r="NPN99" s="219"/>
      <c r="NPO99" s="219"/>
      <c r="NPP99" s="219"/>
      <c r="NPQ99" s="219"/>
      <c r="NPR99" s="219"/>
      <c r="NPS99" s="219"/>
      <c r="NPT99" s="219"/>
      <c r="NPU99" s="219"/>
      <c r="NPV99" s="219"/>
      <c r="NPW99" s="219"/>
      <c r="NPX99" s="219"/>
      <c r="NPY99" s="219"/>
      <c r="NPZ99" s="219"/>
      <c r="NQA99" s="219"/>
      <c r="NQB99" s="219"/>
      <c r="NQC99" s="219"/>
      <c r="NQD99" s="219"/>
      <c r="NQE99" s="219"/>
      <c r="NQF99" s="219"/>
      <c r="NQG99" s="219"/>
      <c r="NQH99" s="219"/>
      <c r="NQI99" s="219"/>
      <c r="NQJ99" s="219"/>
      <c r="NQK99" s="219"/>
      <c r="NQL99" s="219"/>
      <c r="NQM99" s="219"/>
      <c r="NQN99" s="219"/>
      <c r="NQO99" s="219"/>
      <c r="NQP99" s="219"/>
      <c r="NQQ99" s="219"/>
      <c r="NQR99" s="219"/>
      <c r="NQS99" s="219"/>
      <c r="NQT99" s="219"/>
      <c r="NQU99" s="219"/>
      <c r="NQV99" s="219"/>
      <c r="NQW99" s="219"/>
      <c r="NQX99" s="219"/>
      <c r="NQY99" s="219"/>
      <c r="NQZ99" s="219"/>
      <c r="NRA99" s="219"/>
      <c r="NRB99" s="219"/>
      <c r="NRC99" s="219"/>
      <c r="NRD99" s="219"/>
      <c r="NRE99" s="219"/>
      <c r="NRF99" s="219"/>
      <c r="NRG99" s="219"/>
      <c r="NRH99" s="219"/>
      <c r="NRI99" s="219"/>
      <c r="NRJ99" s="219"/>
      <c r="NRK99" s="219"/>
      <c r="NRL99" s="219"/>
      <c r="NRM99" s="219"/>
      <c r="NRN99" s="219"/>
      <c r="NRO99" s="219"/>
      <c r="NRP99" s="219"/>
      <c r="NRQ99" s="219"/>
      <c r="NRR99" s="219"/>
      <c r="NRS99" s="219"/>
      <c r="NRT99" s="219"/>
      <c r="NRU99" s="219"/>
      <c r="NRV99" s="219"/>
      <c r="NRW99" s="219"/>
      <c r="NRX99" s="219"/>
      <c r="NRY99" s="219"/>
      <c r="NRZ99" s="219"/>
      <c r="NSA99" s="219"/>
      <c r="NSB99" s="219"/>
      <c r="NSC99" s="219"/>
      <c r="NSD99" s="219"/>
      <c r="NSE99" s="219"/>
      <c r="NSF99" s="219"/>
      <c r="NSG99" s="219"/>
      <c r="NSH99" s="219"/>
      <c r="NSI99" s="219"/>
      <c r="NSJ99" s="219"/>
      <c r="NSK99" s="219"/>
      <c r="NSL99" s="219"/>
      <c r="NSM99" s="219"/>
      <c r="NSN99" s="219"/>
      <c r="NSO99" s="219"/>
      <c r="NSP99" s="219"/>
      <c r="NSQ99" s="219"/>
      <c r="NSR99" s="219"/>
      <c r="NSS99" s="219"/>
      <c r="NST99" s="219"/>
      <c r="NSU99" s="219"/>
      <c r="NSV99" s="219"/>
      <c r="NSW99" s="219"/>
      <c r="NSX99" s="219"/>
      <c r="NSY99" s="219"/>
      <c r="NSZ99" s="219"/>
      <c r="NTA99" s="219"/>
      <c r="NTB99" s="219"/>
      <c r="NTC99" s="219"/>
      <c r="NTD99" s="219"/>
      <c r="NTE99" s="219"/>
      <c r="NTF99" s="219"/>
      <c r="NTG99" s="219"/>
      <c r="NTH99" s="219"/>
      <c r="NTI99" s="219"/>
      <c r="NTJ99" s="219"/>
      <c r="NTK99" s="219"/>
      <c r="NTL99" s="219"/>
      <c r="NTM99" s="219"/>
      <c r="NTN99" s="219"/>
      <c r="NTO99" s="219"/>
      <c r="NTP99" s="219"/>
      <c r="NTQ99" s="219"/>
      <c r="NTR99" s="219"/>
      <c r="NTS99" s="219"/>
      <c r="NTT99" s="219"/>
      <c r="NTU99" s="219"/>
      <c r="NTV99" s="219"/>
      <c r="NTW99" s="219"/>
      <c r="NTX99" s="219"/>
      <c r="NTY99" s="219"/>
      <c r="NTZ99" s="219"/>
      <c r="NUA99" s="219"/>
      <c r="NUB99" s="219"/>
      <c r="NUC99" s="219"/>
      <c r="NUD99" s="219"/>
      <c r="NUE99" s="219"/>
      <c r="NUF99" s="219"/>
      <c r="NUG99" s="219"/>
      <c r="NUH99" s="219"/>
      <c r="NUI99" s="219"/>
      <c r="NUJ99" s="219"/>
      <c r="NUK99" s="219"/>
      <c r="NUL99" s="219"/>
      <c r="NUM99" s="219"/>
      <c r="NUN99" s="219"/>
      <c r="NUO99" s="219"/>
      <c r="NUP99" s="219"/>
      <c r="NUQ99" s="219"/>
      <c r="NUR99" s="219"/>
      <c r="NUS99" s="219"/>
      <c r="NUT99" s="219"/>
      <c r="NUU99" s="219"/>
      <c r="NUV99" s="219"/>
      <c r="NUW99" s="219"/>
      <c r="NUX99" s="219"/>
      <c r="NUY99" s="219"/>
      <c r="NUZ99" s="219"/>
      <c r="NVA99" s="219"/>
      <c r="NVB99" s="219"/>
      <c r="NVC99" s="219"/>
      <c r="NVD99" s="219"/>
      <c r="NVE99" s="219"/>
      <c r="NVF99" s="219"/>
      <c r="NVG99" s="219"/>
      <c r="NVH99" s="219"/>
      <c r="NVI99" s="219"/>
      <c r="NVJ99" s="219"/>
      <c r="NVK99" s="219"/>
      <c r="NVL99" s="219"/>
      <c r="NVM99" s="219"/>
      <c r="NVN99" s="219"/>
      <c r="NVO99" s="219"/>
      <c r="NVP99" s="219"/>
      <c r="NVQ99" s="219"/>
      <c r="NVR99" s="219"/>
      <c r="NVS99" s="219"/>
      <c r="NVT99" s="219"/>
      <c r="NVU99" s="219"/>
      <c r="NVV99" s="219"/>
      <c r="NVW99" s="219"/>
      <c r="NVX99" s="219"/>
      <c r="NVY99" s="219"/>
      <c r="NVZ99" s="219"/>
      <c r="NWA99" s="219"/>
      <c r="NWB99" s="219"/>
      <c r="NWC99" s="219"/>
      <c r="NWD99" s="219"/>
      <c r="NWE99" s="219"/>
      <c r="NWF99" s="219"/>
      <c r="NWG99" s="219"/>
      <c r="NWH99" s="219"/>
      <c r="NWI99" s="219"/>
      <c r="NWJ99" s="219"/>
      <c r="NWK99" s="219"/>
      <c r="NWL99" s="219"/>
      <c r="NWM99" s="219"/>
      <c r="NWN99" s="219"/>
      <c r="NWO99" s="219"/>
      <c r="NWP99" s="219"/>
      <c r="NWQ99" s="219"/>
      <c r="NWR99" s="219"/>
      <c r="NWS99" s="219"/>
      <c r="NWT99" s="219"/>
      <c r="NWU99" s="219"/>
      <c r="NWV99" s="219"/>
      <c r="NWW99" s="219"/>
      <c r="NWX99" s="219"/>
      <c r="NWY99" s="219"/>
      <c r="NWZ99" s="219"/>
      <c r="NXA99" s="219"/>
      <c r="NXB99" s="219"/>
      <c r="NXC99" s="219"/>
      <c r="NXD99" s="219"/>
      <c r="NXE99" s="219"/>
      <c r="NXF99" s="219"/>
      <c r="NXG99" s="219"/>
      <c r="NXH99" s="219"/>
      <c r="NXI99" s="219"/>
      <c r="NXJ99" s="219"/>
      <c r="NXK99" s="219"/>
      <c r="NXL99" s="219"/>
      <c r="NXM99" s="219"/>
      <c r="NXN99" s="219"/>
      <c r="NXO99" s="219"/>
      <c r="NXP99" s="219"/>
      <c r="NXQ99" s="219"/>
      <c r="NXR99" s="219"/>
      <c r="NXS99" s="219"/>
      <c r="NXT99" s="219"/>
      <c r="NXU99" s="219"/>
      <c r="NXV99" s="219"/>
      <c r="NXW99" s="219"/>
      <c r="NXX99" s="219"/>
      <c r="NXY99" s="219"/>
      <c r="NXZ99" s="219"/>
      <c r="NYA99" s="219"/>
      <c r="NYB99" s="219"/>
      <c r="NYC99" s="219"/>
      <c r="NYD99" s="219"/>
      <c r="NYE99" s="219"/>
      <c r="NYF99" s="219"/>
      <c r="NYG99" s="219"/>
      <c r="NYH99" s="219"/>
      <c r="NYI99" s="219"/>
      <c r="NYJ99" s="219"/>
      <c r="NYK99" s="219"/>
      <c r="NYL99" s="219"/>
      <c r="NYM99" s="219"/>
      <c r="NYN99" s="219"/>
      <c r="NYO99" s="219"/>
      <c r="NYP99" s="219"/>
      <c r="NYQ99" s="219"/>
      <c r="NYR99" s="219"/>
      <c r="NYS99" s="219"/>
      <c r="NYT99" s="219"/>
      <c r="NYU99" s="219"/>
      <c r="NYV99" s="219"/>
      <c r="NYW99" s="219"/>
      <c r="NYX99" s="219"/>
      <c r="NYY99" s="219"/>
      <c r="NYZ99" s="219"/>
      <c r="NZA99" s="219"/>
      <c r="NZB99" s="219"/>
      <c r="NZC99" s="219"/>
      <c r="NZD99" s="219"/>
      <c r="NZE99" s="219"/>
      <c r="NZF99" s="219"/>
      <c r="NZG99" s="219"/>
      <c r="NZH99" s="219"/>
      <c r="NZI99" s="219"/>
      <c r="NZJ99" s="219"/>
      <c r="NZK99" s="219"/>
      <c r="NZL99" s="219"/>
      <c r="NZM99" s="219"/>
      <c r="NZN99" s="219"/>
      <c r="NZO99" s="219"/>
      <c r="NZP99" s="219"/>
      <c r="NZQ99" s="219"/>
      <c r="NZR99" s="219"/>
      <c r="NZS99" s="219"/>
      <c r="NZT99" s="219"/>
      <c r="NZU99" s="219"/>
      <c r="NZV99" s="219"/>
      <c r="NZW99" s="219"/>
      <c r="NZX99" s="219"/>
      <c r="NZY99" s="219"/>
      <c r="NZZ99" s="219"/>
      <c r="OAA99" s="219"/>
      <c r="OAB99" s="219"/>
      <c r="OAC99" s="219"/>
      <c r="OAD99" s="219"/>
      <c r="OAE99" s="219"/>
      <c r="OAF99" s="219"/>
      <c r="OAG99" s="219"/>
      <c r="OAH99" s="219"/>
      <c r="OAI99" s="219"/>
      <c r="OAJ99" s="219"/>
      <c r="OAK99" s="219"/>
      <c r="OAL99" s="219"/>
      <c r="OAM99" s="219"/>
      <c r="OAN99" s="219"/>
      <c r="OAO99" s="219"/>
      <c r="OAP99" s="219"/>
      <c r="OAQ99" s="219"/>
      <c r="OAR99" s="219"/>
      <c r="OAS99" s="219"/>
      <c r="OAT99" s="219"/>
      <c r="OAU99" s="219"/>
      <c r="OAV99" s="219"/>
      <c r="OAW99" s="219"/>
      <c r="OAX99" s="219"/>
      <c r="OAY99" s="219"/>
      <c r="OAZ99" s="219"/>
      <c r="OBA99" s="219"/>
      <c r="OBB99" s="219"/>
      <c r="OBC99" s="219"/>
      <c r="OBD99" s="219"/>
      <c r="OBE99" s="219"/>
      <c r="OBF99" s="219"/>
      <c r="OBG99" s="219"/>
      <c r="OBH99" s="219"/>
      <c r="OBI99" s="219"/>
      <c r="OBJ99" s="219"/>
      <c r="OBK99" s="219"/>
      <c r="OBL99" s="219"/>
      <c r="OBM99" s="219"/>
      <c r="OBN99" s="219"/>
      <c r="OBO99" s="219"/>
      <c r="OBP99" s="219"/>
      <c r="OBQ99" s="219"/>
      <c r="OBR99" s="219"/>
      <c r="OBS99" s="219"/>
      <c r="OBT99" s="219"/>
      <c r="OBU99" s="219"/>
      <c r="OBV99" s="219"/>
      <c r="OBW99" s="219"/>
      <c r="OBX99" s="219"/>
      <c r="OBY99" s="219"/>
      <c r="OBZ99" s="219"/>
      <c r="OCA99" s="219"/>
      <c r="OCB99" s="219"/>
      <c r="OCC99" s="219"/>
      <c r="OCD99" s="219"/>
      <c r="OCE99" s="219"/>
      <c r="OCF99" s="219"/>
      <c r="OCG99" s="219"/>
      <c r="OCH99" s="219"/>
      <c r="OCI99" s="219"/>
      <c r="OCJ99" s="219"/>
      <c r="OCK99" s="219"/>
      <c r="OCL99" s="219"/>
      <c r="OCM99" s="219"/>
      <c r="OCN99" s="219"/>
      <c r="OCO99" s="219"/>
      <c r="OCP99" s="219"/>
      <c r="OCQ99" s="219"/>
      <c r="OCR99" s="219"/>
      <c r="OCS99" s="219"/>
      <c r="OCT99" s="219"/>
      <c r="OCU99" s="219"/>
      <c r="OCV99" s="219"/>
      <c r="OCW99" s="219"/>
      <c r="OCX99" s="219"/>
      <c r="OCY99" s="219"/>
      <c r="OCZ99" s="219"/>
      <c r="ODA99" s="219"/>
      <c r="ODB99" s="219"/>
      <c r="ODC99" s="219"/>
      <c r="ODD99" s="219"/>
      <c r="ODE99" s="219"/>
      <c r="ODF99" s="219"/>
      <c r="ODG99" s="219"/>
      <c r="ODH99" s="219"/>
      <c r="ODI99" s="219"/>
      <c r="ODJ99" s="219"/>
      <c r="ODK99" s="219"/>
      <c r="ODL99" s="219"/>
      <c r="ODM99" s="219"/>
      <c r="ODN99" s="219"/>
      <c r="ODO99" s="219"/>
      <c r="ODP99" s="219"/>
      <c r="ODQ99" s="219"/>
      <c r="ODR99" s="219"/>
      <c r="ODS99" s="219"/>
      <c r="ODT99" s="219"/>
      <c r="ODU99" s="219"/>
      <c r="ODV99" s="219"/>
      <c r="ODW99" s="219"/>
      <c r="ODX99" s="219"/>
      <c r="ODY99" s="219"/>
      <c r="ODZ99" s="219"/>
      <c r="OEA99" s="219"/>
      <c r="OEB99" s="219"/>
      <c r="OEC99" s="219"/>
      <c r="OED99" s="219"/>
      <c r="OEE99" s="219"/>
      <c r="OEF99" s="219"/>
      <c r="OEG99" s="219"/>
      <c r="OEH99" s="219"/>
      <c r="OEI99" s="219"/>
      <c r="OEJ99" s="219"/>
      <c r="OEK99" s="219"/>
      <c r="OEL99" s="219"/>
      <c r="OEM99" s="219"/>
      <c r="OEN99" s="219"/>
      <c r="OEO99" s="219"/>
      <c r="OEP99" s="219"/>
      <c r="OEQ99" s="219"/>
      <c r="OER99" s="219"/>
      <c r="OES99" s="219"/>
      <c r="OET99" s="219"/>
      <c r="OEU99" s="219"/>
      <c r="OEV99" s="219"/>
      <c r="OEW99" s="219"/>
      <c r="OEX99" s="219"/>
      <c r="OEY99" s="219"/>
      <c r="OEZ99" s="219"/>
      <c r="OFA99" s="219"/>
      <c r="OFB99" s="219"/>
      <c r="OFC99" s="219"/>
      <c r="OFD99" s="219"/>
      <c r="OFE99" s="219"/>
      <c r="OFF99" s="219"/>
      <c r="OFG99" s="219"/>
      <c r="OFH99" s="219"/>
      <c r="OFI99" s="219"/>
      <c r="OFJ99" s="219"/>
      <c r="OFK99" s="219"/>
      <c r="OFL99" s="219"/>
      <c r="OFM99" s="219"/>
      <c r="OFN99" s="219"/>
      <c r="OFO99" s="219"/>
      <c r="OFP99" s="219"/>
      <c r="OFQ99" s="219"/>
      <c r="OFR99" s="219"/>
      <c r="OFS99" s="219"/>
      <c r="OFT99" s="219"/>
      <c r="OFU99" s="219"/>
      <c r="OFV99" s="219"/>
      <c r="OFW99" s="219"/>
      <c r="OFX99" s="219"/>
      <c r="OFY99" s="219"/>
      <c r="OFZ99" s="219"/>
      <c r="OGA99" s="219"/>
      <c r="OGB99" s="219"/>
      <c r="OGC99" s="219"/>
      <c r="OGD99" s="219"/>
      <c r="OGE99" s="219"/>
      <c r="OGF99" s="219"/>
      <c r="OGG99" s="219"/>
      <c r="OGH99" s="219"/>
      <c r="OGI99" s="219"/>
      <c r="OGJ99" s="219"/>
      <c r="OGK99" s="219"/>
      <c r="OGL99" s="219"/>
      <c r="OGM99" s="219"/>
      <c r="OGN99" s="219"/>
      <c r="OGO99" s="219"/>
      <c r="OGP99" s="219"/>
      <c r="OGQ99" s="219"/>
      <c r="OGR99" s="219"/>
      <c r="OGS99" s="219"/>
      <c r="OGT99" s="219"/>
      <c r="OGU99" s="219"/>
      <c r="OGV99" s="219"/>
      <c r="OGW99" s="219"/>
      <c r="OGX99" s="219"/>
      <c r="OGY99" s="219"/>
      <c r="OGZ99" s="219"/>
      <c r="OHA99" s="219"/>
      <c r="OHB99" s="219"/>
      <c r="OHC99" s="219"/>
      <c r="OHD99" s="219"/>
      <c r="OHE99" s="219"/>
      <c r="OHF99" s="219"/>
      <c r="OHG99" s="219"/>
      <c r="OHH99" s="219"/>
      <c r="OHI99" s="219"/>
      <c r="OHJ99" s="219"/>
      <c r="OHK99" s="219"/>
      <c r="OHL99" s="219"/>
      <c r="OHM99" s="219"/>
      <c r="OHN99" s="219"/>
      <c r="OHO99" s="219"/>
      <c r="OHP99" s="219"/>
      <c r="OHQ99" s="219"/>
      <c r="OHR99" s="219"/>
      <c r="OHS99" s="219"/>
      <c r="OHT99" s="219"/>
      <c r="OHU99" s="219"/>
      <c r="OHV99" s="219"/>
      <c r="OHW99" s="219"/>
      <c r="OHX99" s="219"/>
      <c r="OHY99" s="219"/>
      <c r="OHZ99" s="219"/>
      <c r="OIA99" s="219"/>
      <c r="OIB99" s="219"/>
      <c r="OIC99" s="219"/>
      <c r="OID99" s="219"/>
      <c r="OIE99" s="219"/>
      <c r="OIF99" s="219"/>
      <c r="OIG99" s="219"/>
      <c r="OIH99" s="219"/>
      <c r="OII99" s="219"/>
      <c r="OIJ99" s="219"/>
      <c r="OIK99" s="219"/>
      <c r="OIL99" s="219"/>
      <c r="OIM99" s="219"/>
      <c r="OIN99" s="219"/>
      <c r="OIO99" s="219"/>
      <c r="OIP99" s="219"/>
      <c r="OIQ99" s="219"/>
      <c r="OIR99" s="219"/>
      <c r="OIS99" s="219"/>
      <c r="OIT99" s="219"/>
      <c r="OIU99" s="219"/>
      <c r="OIV99" s="219"/>
      <c r="OIW99" s="219"/>
      <c r="OIX99" s="219"/>
      <c r="OIY99" s="219"/>
      <c r="OIZ99" s="219"/>
      <c r="OJA99" s="219"/>
      <c r="OJB99" s="219"/>
      <c r="OJC99" s="219"/>
      <c r="OJD99" s="219"/>
      <c r="OJE99" s="219"/>
      <c r="OJF99" s="219"/>
      <c r="OJG99" s="219"/>
      <c r="OJH99" s="219"/>
      <c r="OJI99" s="219"/>
      <c r="OJJ99" s="219"/>
      <c r="OJK99" s="219"/>
      <c r="OJL99" s="219"/>
      <c r="OJM99" s="219"/>
      <c r="OJN99" s="219"/>
      <c r="OJO99" s="219"/>
      <c r="OJP99" s="219"/>
      <c r="OJQ99" s="219"/>
      <c r="OJR99" s="219"/>
      <c r="OJS99" s="219"/>
      <c r="OJT99" s="219"/>
      <c r="OJU99" s="219"/>
      <c r="OJV99" s="219"/>
      <c r="OJW99" s="219"/>
      <c r="OJX99" s="219"/>
      <c r="OJY99" s="219"/>
      <c r="OJZ99" s="219"/>
      <c r="OKA99" s="219"/>
      <c r="OKB99" s="219"/>
      <c r="OKC99" s="219"/>
      <c r="OKD99" s="219"/>
      <c r="OKE99" s="219"/>
      <c r="OKF99" s="219"/>
      <c r="OKG99" s="219"/>
      <c r="OKH99" s="219"/>
      <c r="OKI99" s="219"/>
      <c r="OKJ99" s="219"/>
      <c r="OKK99" s="219"/>
      <c r="OKL99" s="219"/>
      <c r="OKM99" s="219"/>
      <c r="OKN99" s="219"/>
      <c r="OKO99" s="219"/>
      <c r="OKP99" s="219"/>
      <c r="OKQ99" s="219"/>
      <c r="OKR99" s="219"/>
      <c r="OKS99" s="219"/>
      <c r="OKT99" s="219"/>
      <c r="OKU99" s="219"/>
      <c r="OKV99" s="219"/>
      <c r="OKW99" s="219"/>
      <c r="OKX99" s="219"/>
      <c r="OKY99" s="219"/>
      <c r="OKZ99" s="219"/>
      <c r="OLA99" s="219"/>
      <c r="OLB99" s="219"/>
      <c r="OLC99" s="219"/>
      <c r="OLD99" s="219"/>
      <c r="OLE99" s="219"/>
      <c r="OLF99" s="219"/>
      <c r="OLG99" s="219"/>
      <c r="OLH99" s="219"/>
      <c r="OLI99" s="219"/>
      <c r="OLJ99" s="219"/>
      <c r="OLK99" s="219"/>
      <c r="OLL99" s="219"/>
      <c r="OLM99" s="219"/>
      <c r="OLN99" s="219"/>
      <c r="OLO99" s="219"/>
      <c r="OLP99" s="219"/>
      <c r="OLQ99" s="219"/>
      <c r="OLR99" s="219"/>
      <c r="OLS99" s="219"/>
      <c r="OLT99" s="219"/>
      <c r="OLU99" s="219"/>
      <c r="OLV99" s="219"/>
      <c r="OLW99" s="219"/>
      <c r="OLX99" s="219"/>
      <c r="OLY99" s="219"/>
      <c r="OLZ99" s="219"/>
      <c r="OMA99" s="219"/>
      <c r="OMB99" s="219"/>
      <c r="OMC99" s="219"/>
      <c r="OMD99" s="219"/>
      <c r="OME99" s="219"/>
      <c r="OMF99" s="219"/>
      <c r="OMG99" s="219"/>
      <c r="OMH99" s="219"/>
      <c r="OMI99" s="219"/>
      <c r="OMJ99" s="219"/>
      <c r="OMK99" s="219"/>
      <c r="OML99" s="219"/>
      <c r="OMM99" s="219"/>
      <c r="OMN99" s="219"/>
      <c r="OMO99" s="219"/>
      <c r="OMP99" s="219"/>
      <c r="OMQ99" s="219"/>
      <c r="OMR99" s="219"/>
      <c r="OMS99" s="219"/>
      <c r="OMT99" s="219"/>
      <c r="OMU99" s="219"/>
      <c r="OMV99" s="219"/>
      <c r="OMW99" s="219"/>
      <c r="OMX99" s="219"/>
      <c r="OMY99" s="219"/>
      <c r="OMZ99" s="219"/>
      <c r="ONA99" s="219"/>
      <c r="ONB99" s="219"/>
      <c r="ONC99" s="219"/>
      <c r="OND99" s="219"/>
      <c r="ONE99" s="219"/>
      <c r="ONF99" s="219"/>
      <c r="ONG99" s="219"/>
      <c r="ONH99" s="219"/>
      <c r="ONI99" s="219"/>
      <c r="ONJ99" s="219"/>
      <c r="ONK99" s="219"/>
      <c r="ONL99" s="219"/>
      <c r="ONM99" s="219"/>
      <c r="ONN99" s="219"/>
      <c r="ONO99" s="219"/>
      <c r="ONP99" s="219"/>
      <c r="ONQ99" s="219"/>
      <c r="ONR99" s="219"/>
      <c r="ONS99" s="219"/>
      <c r="ONT99" s="219"/>
      <c r="ONU99" s="219"/>
      <c r="ONV99" s="219"/>
      <c r="ONW99" s="219"/>
      <c r="ONX99" s="219"/>
      <c r="ONY99" s="219"/>
      <c r="ONZ99" s="219"/>
      <c r="OOA99" s="219"/>
      <c r="OOB99" s="219"/>
      <c r="OOC99" s="219"/>
      <c r="OOD99" s="219"/>
      <c r="OOE99" s="219"/>
      <c r="OOF99" s="219"/>
      <c r="OOG99" s="219"/>
      <c r="OOH99" s="219"/>
      <c r="OOI99" s="219"/>
      <c r="OOJ99" s="219"/>
      <c r="OOK99" s="219"/>
      <c r="OOL99" s="219"/>
      <c r="OOM99" s="219"/>
      <c r="OON99" s="219"/>
      <c r="OOO99" s="219"/>
      <c r="OOP99" s="219"/>
      <c r="OOQ99" s="219"/>
      <c r="OOR99" s="219"/>
      <c r="OOS99" s="219"/>
      <c r="OOT99" s="219"/>
      <c r="OOU99" s="219"/>
      <c r="OOV99" s="219"/>
      <c r="OOW99" s="219"/>
      <c r="OOX99" s="219"/>
      <c r="OOY99" s="219"/>
      <c r="OOZ99" s="219"/>
      <c r="OPA99" s="219"/>
      <c r="OPB99" s="219"/>
      <c r="OPC99" s="219"/>
      <c r="OPD99" s="219"/>
      <c r="OPE99" s="219"/>
      <c r="OPF99" s="219"/>
      <c r="OPG99" s="219"/>
      <c r="OPH99" s="219"/>
      <c r="OPI99" s="219"/>
      <c r="OPJ99" s="219"/>
      <c r="OPK99" s="219"/>
      <c r="OPL99" s="219"/>
      <c r="OPM99" s="219"/>
      <c r="OPN99" s="219"/>
      <c r="OPO99" s="219"/>
      <c r="OPP99" s="219"/>
      <c r="OPQ99" s="219"/>
      <c r="OPR99" s="219"/>
      <c r="OPS99" s="219"/>
      <c r="OPT99" s="219"/>
      <c r="OPU99" s="219"/>
      <c r="OPV99" s="219"/>
      <c r="OPW99" s="219"/>
      <c r="OPX99" s="219"/>
      <c r="OPY99" s="219"/>
      <c r="OPZ99" s="219"/>
      <c r="OQA99" s="219"/>
      <c r="OQB99" s="219"/>
      <c r="OQC99" s="219"/>
      <c r="OQD99" s="219"/>
      <c r="OQE99" s="219"/>
      <c r="OQF99" s="219"/>
      <c r="OQG99" s="219"/>
      <c r="OQH99" s="219"/>
      <c r="OQI99" s="219"/>
      <c r="OQJ99" s="219"/>
      <c r="OQK99" s="219"/>
      <c r="OQL99" s="219"/>
      <c r="OQM99" s="219"/>
      <c r="OQN99" s="219"/>
      <c r="OQO99" s="219"/>
      <c r="OQP99" s="219"/>
      <c r="OQQ99" s="219"/>
      <c r="OQR99" s="219"/>
      <c r="OQS99" s="219"/>
      <c r="OQT99" s="219"/>
      <c r="OQU99" s="219"/>
      <c r="OQV99" s="219"/>
      <c r="OQW99" s="219"/>
      <c r="OQX99" s="219"/>
      <c r="OQY99" s="219"/>
      <c r="OQZ99" s="219"/>
      <c r="ORA99" s="219"/>
      <c r="ORB99" s="219"/>
      <c r="ORC99" s="219"/>
      <c r="ORD99" s="219"/>
      <c r="ORE99" s="219"/>
      <c r="ORF99" s="219"/>
      <c r="ORG99" s="219"/>
      <c r="ORH99" s="219"/>
      <c r="ORI99" s="219"/>
      <c r="ORJ99" s="219"/>
      <c r="ORK99" s="219"/>
      <c r="ORL99" s="219"/>
      <c r="ORM99" s="219"/>
      <c r="ORN99" s="219"/>
      <c r="ORO99" s="219"/>
      <c r="ORP99" s="219"/>
      <c r="ORQ99" s="219"/>
      <c r="ORR99" s="219"/>
      <c r="ORS99" s="219"/>
      <c r="ORT99" s="219"/>
      <c r="ORU99" s="219"/>
      <c r="ORV99" s="219"/>
      <c r="ORW99" s="219"/>
      <c r="ORX99" s="219"/>
      <c r="ORY99" s="219"/>
      <c r="ORZ99" s="219"/>
      <c r="OSA99" s="219"/>
      <c r="OSB99" s="219"/>
      <c r="OSC99" s="219"/>
      <c r="OSD99" s="219"/>
      <c r="OSE99" s="219"/>
      <c r="OSF99" s="219"/>
      <c r="OSG99" s="219"/>
      <c r="OSH99" s="219"/>
      <c r="OSI99" s="219"/>
      <c r="OSJ99" s="219"/>
      <c r="OSK99" s="219"/>
      <c r="OSL99" s="219"/>
      <c r="OSM99" s="219"/>
      <c r="OSN99" s="219"/>
      <c r="OSO99" s="219"/>
      <c r="OSP99" s="219"/>
      <c r="OSQ99" s="219"/>
      <c r="OSR99" s="219"/>
      <c r="OSS99" s="219"/>
      <c r="OST99" s="219"/>
      <c r="OSU99" s="219"/>
      <c r="OSV99" s="219"/>
      <c r="OSW99" s="219"/>
      <c r="OSX99" s="219"/>
      <c r="OSY99" s="219"/>
      <c r="OSZ99" s="219"/>
      <c r="OTA99" s="219"/>
      <c r="OTB99" s="219"/>
      <c r="OTC99" s="219"/>
      <c r="OTD99" s="219"/>
      <c r="OTE99" s="219"/>
      <c r="OTF99" s="219"/>
      <c r="OTG99" s="219"/>
      <c r="OTH99" s="219"/>
      <c r="OTI99" s="219"/>
      <c r="OTJ99" s="219"/>
      <c r="OTK99" s="219"/>
      <c r="OTL99" s="219"/>
      <c r="OTM99" s="219"/>
      <c r="OTN99" s="219"/>
      <c r="OTO99" s="219"/>
      <c r="OTP99" s="219"/>
      <c r="OTQ99" s="219"/>
      <c r="OTR99" s="219"/>
      <c r="OTS99" s="219"/>
      <c r="OTT99" s="219"/>
      <c r="OTU99" s="219"/>
      <c r="OTV99" s="219"/>
      <c r="OTW99" s="219"/>
      <c r="OTX99" s="219"/>
      <c r="OTY99" s="219"/>
      <c r="OTZ99" s="219"/>
      <c r="OUA99" s="219"/>
      <c r="OUB99" s="219"/>
      <c r="OUC99" s="219"/>
      <c r="OUD99" s="219"/>
      <c r="OUE99" s="219"/>
      <c r="OUF99" s="219"/>
      <c r="OUG99" s="219"/>
      <c r="OUH99" s="219"/>
      <c r="OUI99" s="219"/>
      <c r="OUJ99" s="219"/>
      <c r="OUK99" s="219"/>
      <c r="OUL99" s="219"/>
      <c r="OUM99" s="219"/>
      <c r="OUN99" s="219"/>
      <c r="OUO99" s="219"/>
      <c r="OUP99" s="219"/>
      <c r="OUQ99" s="219"/>
      <c r="OUR99" s="219"/>
      <c r="OUS99" s="219"/>
      <c r="OUT99" s="219"/>
      <c r="OUU99" s="219"/>
      <c r="OUV99" s="219"/>
      <c r="OUW99" s="219"/>
      <c r="OUX99" s="219"/>
      <c r="OUY99" s="219"/>
      <c r="OUZ99" s="219"/>
      <c r="OVA99" s="219"/>
      <c r="OVB99" s="219"/>
      <c r="OVC99" s="219"/>
      <c r="OVD99" s="219"/>
      <c r="OVE99" s="219"/>
      <c r="OVF99" s="219"/>
      <c r="OVG99" s="219"/>
      <c r="OVH99" s="219"/>
      <c r="OVI99" s="219"/>
      <c r="OVJ99" s="219"/>
      <c r="OVK99" s="219"/>
      <c r="OVL99" s="219"/>
      <c r="OVM99" s="219"/>
      <c r="OVN99" s="219"/>
      <c r="OVO99" s="219"/>
      <c r="OVP99" s="219"/>
      <c r="OVQ99" s="219"/>
      <c r="OVR99" s="219"/>
      <c r="OVS99" s="219"/>
      <c r="OVT99" s="219"/>
      <c r="OVU99" s="219"/>
      <c r="OVV99" s="219"/>
      <c r="OVW99" s="219"/>
      <c r="OVX99" s="219"/>
      <c r="OVY99" s="219"/>
      <c r="OVZ99" s="219"/>
      <c r="OWA99" s="219"/>
      <c r="OWB99" s="219"/>
      <c r="OWC99" s="219"/>
      <c r="OWD99" s="219"/>
      <c r="OWE99" s="219"/>
      <c r="OWF99" s="219"/>
      <c r="OWG99" s="219"/>
      <c r="OWH99" s="219"/>
      <c r="OWI99" s="219"/>
      <c r="OWJ99" s="219"/>
      <c r="OWK99" s="219"/>
      <c r="OWL99" s="219"/>
      <c r="OWM99" s="219"/>
      <c r="OWN99" s="219"/>
      <c r="OWO99" s="219"/>
      <c r="OWP99" s="219"/>
      <c r="OWQ99" s="219"/>
      <c r="OWR99" s="219"/>
      <c r="OWS99" s="219"/>
      <c r="OWT99" s="219"/>
      <c r="OWU99" s="219"/>
      <c r="OWV99" s="219"/>
      <c r="OWW99" s="219"/>
      <c r="OWX99" s="219"/>
      <c r="OWY99" s="219"/>
      <c r="OWZ99" s="219"/>
      <c r="OXA99" s="219"/>
      <c r="OXB99" s="219"/>
      <c r="OXC99" s="219"/>
      <c r="OXD99" s="219"/>
      <c r="OXE99" s="219"/>
      <c r="OXF99" s="219"/>
      <c r="OXG99" s="219"/>
      <c r="OXH99" s="219"/>
      <c r="OXI99" s="219"/>
      <c r="OXJ99" s="219"/>
      <c r="OXK99" s="219"/>
      <c r="OXL99" s="219"/>
      <c r="OXM99" s="219"/>
      <c r="OXN99" s="219"/>
      <c r="OXO99" s="219"/>
      <c r="OXP99" s="219"/>
      <c r="OXQ99" s="219"/>
      <c r="OXR99" s="219"/>
      <c r="OXS99" s="219"/>
      <c r="OXT99" s="219"/>
      <c r="OXU99" s="219"/>
      <c r="OXV99" s="219"/>
      <c r="OXW99" s="219"/>
      <c r="OXX99" s="219"/>
      <c r="OXY99" s="219"/>
      <c r="OXZ99" s="219"/>
      <c r="OYA99" s="219"/>
      <c r="OYB99" s="219"/>
      <c r="OYC99" s="219"/>
      <c r="OYD99" s="219"/>
      <c r="OYE99" s="219"/>
      <c r="OYF99" s="219"/>
      <c r="OYG99" s="219"/>
      <c r="OYH99" s="219"/>
      <c r="OYI99" s="219"/>
      <c r="OYJ99" s="219"/>
      <c r="OYK99" s="219"/>
      <c r="OYL99" s="219"/>
      <c r="OYM99" s="219"/>
      <c r="OYN99" s="219"/>
      <c r="OYO99" s="219"/>
      <c r="OYP99" s="219"/>
      <c r="OYQ99" s="219"/>
      <c r="OYR99" s="219"/>
      <c r="OYS99" s="219"/>
      <c r="OYT99" s="219"/>
      <c r="OYU99" s="219"/>
      <c r="OYV99" s="219"/>
      <c r="OYW99" s="219"/>
      <c r="OYX99" s="219"/>
      <c r="OYY99" s="219"/>
      <c r="OYZ99" s="219"/>
      <c r="OZA99" s="219"/>
      <c r="OZB99" s="219"/>
      <c r="OZC99" s="219"/>
      <c r="OZD99" s="219"/>
      <c r="OZE99" s="219"/>
      <c r="OZF99" s="219"/>
      <c r="OZG99" s="219"/>
      <c r="OZH99" s="219"/>
      <c r="OZI99" s="219"/>
      <c r="OZJ99" s="219"/>
      <c r="OZK99" s="219"/>
      <c r="OZL99" s="219"/>
      <c r="OZM99" s="219"/>
      <c r="OZN99" s="219"/>
      <c r="OZO99" s="219"/>
      <c r="OZP99" s="219"/>
      <c r="OZQ99" s="219"/>
      <c r="OZR99" s="219"/>
      <c r="OZS99" s="219"/>
      <c r="OZT99" s="219"/>
      <c r="OZU99" s="219"/>
      <c r="OZV99" s="219"/>
      <c r="OZW99" s="219"/>
      <c r="OZX99" s="219"/>
      <c r="OZY99" s="219"/>
      <c r="OZZ99" s="219"/>
      <c r="PAA99" s="219"/>
      <c r="PAB99" s="219"/>
      <c r="PAC99" s="219"/>
      <c r="PAD99" s="219"/>
      <c r="PAE99" s="219"/>
      <c r="PAF99" s="219"/>
      <c r="PAG99" s="219"/>
      <c r="PAH99" s="219"/>
      <c r="PAI99" s="219"/>
      <c r="PAJ99" s="219"/>
      <c r="PAK99" s="219"/>
      <c r="PAL99" s="219"/>
      <c r="PAM99" s="219"/>
      <c r="PAN99" s="219"/>
      <c r="PAO99" s="219"/>
      <c r="PAP99" s="219"/>
      <c r="PAQ99" s="219"/>
      <c r="PAR99" s="219"/>
      <c r="PAS99" s="219"/>
      <c r="PAT99" s="219"/>
      <c r="PAU99" s="219"/>
      <c r="PAV99" s="219"/>
      <c r="PAW99" s="219"/>
      <c r="PAX99" s="219"/>
      <c r="PAY99" s="219"/>
      <c r="PAZ99" s="219"/>
      <c r="PBA99" s="219"/>
      <c r="PBB99" s="219"/>
      <c r="PBC99" s="219"/>
      <c r="PBD99" s="219"/>
      <c r="PBE99" s="219"/>
      <c r="PBF99" s="219"/>
      <c r="PBG99" s="219"/>
      <c r="PBH99" s="219"/>
      <c r="PBI99" s="219"/>
      <c r="PBJ99" s="219"/>
      <c r="PBK99" s="219"/>
      <c r="PBL99" s="219"/>
      <c r="PBM99" s="219"/>
      <c r="PBN99" s="219"/>
      <c r="PBO99" s="219"/>
      <c r="PBP99" s="219"/>
      <c r="PBQ99" s="219"/>
      <c r="PBR99" s="219"/>
      <c r="PBS99" s="219"/>
      <c r="PBT99" s="219"/>
      <c r="PBU99" s="219"/>
      <c r="PBV99" s="219"/>
      <c r="PBW99" s="219"/>
      <c r="PBX99" s="219"/>
      <c r="PBY99" s="219"/>
      <c r="PBZ99" s="219"/>
      <c r="PCA99" s="219"/>
      <c r="PCB99" s="219"/>
      <c r="PCC99" s="219"/>
      <c r="PCD99" s="219"/>
      <c r="PCE99" s="219"/>
      <c r="PCF99" s="219"/>
      <c r="PCG99" s="219"/>
      <c r="PCH99" s="219"/>
      <c r="PCI99" s="219"/>
      <c r="PCJ99" s="219"/>
      <c r="PCK99" s="219"/>
      <c r="PCL99" s="219"/>
      <c r="PCM99" s="219"/>
      <c r="PCN99" s="219"/>
      <c r="PCO99" s="219"/>
      <c r="PCP99" s="219"/>
      <c r="PCQ99" s="219"/>
      <c r="PCR99" s="219"/>
      <c r="PCS99" s="219"/>
      <c r="PCT99" s="219"/>
      <c r="PCU99" s="219"/>
      <c r="PCV99" s="219"/>
      <c r="PCW99" s="219"/>
      <c r="PCX99" s="219"/>
      <c r="PCY99" s="219"/>
      <c r="PCZ99" s="219"/>
      <c r="PDA99" s="219"/>
      <c r="PDB99" s="219"/>
      <c r="PDC99" s="219"/>
      <c r="PDD99" s="219"/>
      <c r="PDE99" s="219"/>
      <c r="PDF99" s="219"/>
      <c r="PDG99" s="219"/>
      <c r="PDH99" s="219"/>
      <c r="PDI99" s="219"/>
      <c r="PDJ99" s="219"/>
      <c r="PDK99" s="219"/>
      <c r="PDL99" s="219"/>
      <c r="PDM99" s="219"/>
      <c r="PDN99" s="219"/>
      <c r="PDO99" s="219"/>
      <c r="PDP99" s="219"/>
      <c r="PDQ99" s="219"/>
      <c r="PDR99" s="219"/>
      <c r="PDS99" s="219"/>
      <c r="PDT99" s="219"/>
      <c r="PDU99" s="219"/>
      <c r="PDV99" s="219"/>
      <c r="PDW99" s="219"/>
      <c r="PDX99" s="219"/>
      <c r="PDY99" s="219"/>
      <c r="PDZ99" s="219"/>
      <c r="PEA99" s="219"/>
      <c r="PEB99" s="219"/>
      <c r="PEC99" s="219"/>
      <c r="PED99" s="219"/>
      <c r="PEE99" s="219"/>
      <c r="PEF99" s="219"/>
      <c r="PEG99" s="219"/>
      <c r="PEH99" s="219"/>
      <c r="PEI99" s="219"/>
      <c r="PEJ99" s="219"/>
      <c r="PEK99" s="219"/>
      <c r="PEL99" s="219"/>
      <c r="PEM99" s="219"/>
      <c r="PEN99" s="219"/>
      <c r="PEO99" s="219"/>
      <c r="PEP99" s="219"/>
      <c r="PEQ99" s="219"/>
      <c r="PER99" s="219"/>
      <c r="PES99" s="219"/>
      <c r="PET99" s="219"/>
      <c r="PEU99" s="219"/>
      <c r="PEV99" s="219"/>
      <c r="PEW99" s="219"/>
      <c r="PEX99" s="219"/>
      <c r="PEY99" s="219"/>
      <c r="PEZ99" s="219"/>
      <c r="PFA99" s="219"/>
      <c r="PFB99" s="219"/>
      <c r="PFC99" s="219"/>
      <c r="PFD99" s="219"/>
      <c r="PFE99" s="219"/>
      <c r="PFF99" s="219"/>
      <c r="PFG99" s="219"/>
      <c r="PFH99" s="219"/>
      <c r="PFI99" s="219"/>
      <c r="PFJ99" s="219"/>
      <c r="PFK99" s="219"/>
      <c r="PFL99" s="219"/>
      <c r="PFM99" s="219"/>
      <c r="PFN99" s="219"/>
      <c r="PFO99" s="219"/>
      <c r="PFP99" s="219"/>
      <c r="PFQ99" s="219"/>
      <c r="PFR99" s="219"/>
      <c r="PFS99" s="219"/>
      <c r="PFT99" s="219"/>
      <c r="PFU99" s="219"/>
      <c r="PFV99" s="219"/>
      <c r="PFW99" s="219"/>
      <c r="PFX99" s="219"/>
      <c r="PFY99" s="219"/>
      <c r="PFZ99" s="219"/>
      <c r="PGA99" s="219"/>
      <c r="PGB99" s="219"/>
      <c r="PGC99" s="219"/>
      <c r="PGD99" s="219"/>
      <c r="PGE99" s="219"/>
      <c r="PGF99" s="219"/>
      <c r="PGG99" s="219"/>
      <c r="PGH99" s="219"/>
      <c r="PGI99" s="219"/>
      <c r="PGJ99" s="219"/>
      <c r="PGK99" s="219"/>
      <c r="PGL99" s="219"/>
      <c r="PGM99" s="219"/>
      <c r="PGN99" s="219"/>
      <c r="PGO99" s="219"/>
      <c r="PGP99" s="219"/>
      <c r="PGQ99" s="219"/>
      <c r="PGR99" s="219"/>
      <c r="PGS99" s="219"/>
      <c r="PGT99" s="219"/>
      <c r="PGU99" s="219"/>
      <c r="PGV99" s="219"/>
      <c r="PGW99" s="219"/>
      <c r="PGX99" s="219"/>
      <c r="PGY99" s="219"/>
      <c r="PGZ99" s="219"/>
      <c r="PHA99" s="219"/>
      <c r="PHB99" s="219"/>
      <c r="PHC99" s="219"/>
      <c r="PHD99" s="219"/>
      <c r="PHE99" s="219"/>
      <c r="PHF99" s="219"/>
      <c r="PHG99" s="219"/>
      <c r="PHH99" s="219"/>
      <c r="PHI99" s="219"/>
      <c r="PHJ99" s="219"/>
      <c r="PHK99" s="219"/>
      <c r="PHL99" s="219"/>
      <c r="PHM99" s="219"/>
      <c r="PHN99" s="219"/>
      <c r="PHO99" s="219"/>
      <c r="PHP99" s="219"/>
      <c r="PHQ99" s="219"/>
      <c r="PHR99" s="219"/>
      <c r="PHS99" s="219"/>
      <c r="PHT99" s="219"/>
      <c r="PHU99" s="219"/>
      <c r="PHV99" s="219"/>
      <c r="PHW99" s="219"/>
      <c r="PHX99" s="219"/>
      <c r="PHY99" s="219"/>
      <c r="PHZ99" s="219"/>
      <c r="PIA99" s="219"/>
      <c r="PIB99" s="219"/>
      <c r="PIC99" s="219"/>
      <c r="PID99" s="219"/>
      <c r="PIE99" s="219"/>
      <c r="PIF99" s="219"/>
      <c r="PIG99" s="219"/>
      <c r="PIH99" s="219"/>
      <c r="PII99" s="219"/>
      <c r="PIJ99" s="219"/>
      <c r="PIK99" s="219"/>
      <c r="PIL99" s="219"/>
      <c r="PIM99" s="219"/>
      <c r="PIN99" s="219"/>
      <c r="PIO99" s="219"/>
      <c r="PIP99" s="219"/>
      <c r="PIQ99" s="219"/>
      <c r="PIR99" s="219"/>
      <c r="PIS99" s="219"/>
      <c r="PIT99" s="219"/>
      <c r="PIU99" s="219"/>
      <c r="PIV99" s="219"/>
      <c r="PIW99" s="219"/>
      <c r="PIX99" s="219"/>
      <c r="PIY99" s="219"/>
      <c r="PIZ99" s="219"/>
      <c r="PJA99" s="219"/>
      <c r="PJB99" s="219"/>
      <c r="PJC99" s="219"/>
      <c r="PJD99" s="219"/>
      <c r="PJE99" s="219"/>
      <c r="PJF99" s="219"/>
      <c r="PJG99" s="219"/>
      <c r="PJH99" s="219"/>
      <c r="PJI99" s="219"/>
      <c r="PJJ99" s="219"/>
      <c r="PJK99" s="219"/>
      <c r="PJL99" s="219"/>
      <c r="PJM99" s="219"/>
      <c r="PJN99" s="219"/>
      <c r="PJO99" s="219"/>
      <c r="PJP99" s="219"/>
      <c r="PJQ99" s="219"/>
      <c r="PJR99" s="219"/>
      <c r="PJS99" s="219"/>
      <c r="PJT99" s="219"/>
      <c r="PJU99" s="219"/>
      <c r="PJV99" s="219"/>
      <c r="PJW99" s="219"/>
      <c r="PJX99" s="219"/>
      <c r="PJY99" s="219"/>
      <c r="PJZ99" s="219"/>
      <c r="PKA99" s="219"/>
      <c r="PKB99" s="219"/>
      <c r="PKC99" s="219"/>
      <c r="PKD99" s="219"/>
      <c r="PKE99" s="219"/>
      <c r="PKF99" s="219"/>
      <c r="PKG99" s="219"/>
      <c r="PKH99" s="219"/>
      <c r="PKI99" s="219"/>
      <c r="PKJ99" s="219"/>
      <c r="PKK99" s="219"/>
      <c r="PKL99" s="219"/>
      <c r="PKM99" s="219"/>
      <c r="PKN99" s="219"/>
      <c r="PKO99" s="219"/>
      <c r="PKP99" s="219"/>
      <c r="PKQ99" s="219"/>
      <c r="PKR99" s="219"/>
      <c r="PKS99" s="219"/>
      <c r="PKT99" s="219"/>
      <c r="PKU99" s="219"/>
      <c r="PKV99" s="219"/>
      <c r="PKW99" s="219"/>
      <c r="PKX99" s="219"/>
      <c r="PKY99" s="219"/>
      <c r="PKZ99" s="219"/>
      <c r="PLA99" s="219"/>
      <c r="PLB99" s="219"/>
      <c r="PLC99" s="219"/>
      <c r="PLD99" s="219"/>
      <c r="PLE99" s="219"/>
      <c r="PLF99" s="219"/>
      <c r="PLG99" s="219"/>
      <c r="PLH99" s="219"/>
      <c r="PLI99" s="219"/>
      <c r="PLJ99" s="219"/>
      <c r="PLK99" s="219"/>
      <c r="PLL99" s="219"/>
      <c r="PLM99" s="219"/>
      <c r="PLN99" s="219"/>
      <c r="PLO99" s="219"/>
      <c r="PLP99" s="219"/>
      <c r="PLQ99" s="219"/>
      <c r="PLR99" s="219"/>
      <c r="PLS99" s="219"/>
      <c r="PLT99" s="219"/>
      <c r="PLU99" s="219"/>
      <c r="PLV99" s="219"/>
      <c r="PLW99" s="219"/>
      <c r="PLX99" s="219"/>
      <c r="PLY99" s="219"/>
      <c r="PLZ99" s="219"/>
      <c r="PMA99" s="219"/>
      <c r="PMB99" s="219"/>
      <c r="PMC99" s="219"/>
      <c r="PMD99" s="219"/>
      <c r="PME99" s="219"/>
      <c r="PMF99" s="219"/>
      <c r="PMG99" s="219"/>
      <c r="PMH99" s="219"/>
      <c r="PMI99" s="219"/>
      <c r="PMJ99" s="219"/>
      <c r="PMK99" s="219"/>
      <c r="PML99" s="219"/>
      <c r="PMM99" s="219"/>
      <c r="PMN99" s="219"/>
      <c r="PMO99" s="219"/>
      <c r="PMP99" s="219"/>
      <c r="PMQ99" s="219"/>
      <c r="PMR99" s="219"/>
      <c r="PMS99" s="219"/>
      <c r="PMT99" s="219"/>
      <c r="PMU99" s="219"/>
      <c r="PMV99" s="219"/>
      <c r="PMW99" s="219"/>
      <c r="PMX99" s="219"/>
      <c r="PMY99" s="219"/>
      <c r="PMZ99" s="219"/>
      <c r="PNA99" s="219"/>
      <c r="PNB99" s="219"/>
      <c r="PNC99" s="219"/>
      <c r="PND99" s="219"/>
      <c r="PNE99" s="219"/>
      <c r="PNF99" s="219"/>
      <c r="PNG99" s="219"/>
      <c r="PNH99" s="219"/>
      <c r="PNI99" s="219"/>
      <c r="PNJ99" s="219"/>
      <c r="PNK99" s="219"/>
      <c r="PNL99" s="219"/>
      <c r="PNM99" s="219"/>
      <c r="PNN99" s="219"/>
      <c r="PNO99" s="219"/>
      <c r="PNP99" s="219"/>
      <c r="PNQ99" s="219"/>
      <c r="PNR99" s="219"/>
      <c r="PNS99" s="219"/>
      <c r="PNT99" s="219"/>
      <c r="PNU99" s="219"/>
      <c r="PNV99" s="219"/>
      <c r="PNW99" s="219"/>
      <c r="PNX99" s="219"/>
      <c r="PNY99" s="219"/>
      <c r="PNZ99" s="219"/>
      <c r="POA99" s="219"/>
      <c r="POB99" s="219"/>
      <c r="POC99" s="219"/>
      <c r="POD99" s="219"/>
      <c r="POE99" s="219"/>
      <c r="POF99" s="219"/>
      <c r="POG99" s="219"/>
      <c r="POH99" s="219"/>
      <c r="POI99" s="219"/>
      <c r="POJ99" s="219"/>
      <c r="POK99" s="219"/>
      <c r="POL99" s="219"/>
      <c r="POM99" s="219"/>
      <c r="PON99" s="219"/>
      <c r="POO99" s="219"/>
      <c r="POP99" s="219"/>
      <c r="POQ99" s="219"/>
      <c r="POR99" s="219"/>
      <c r="POS99" s="219"/>
      <c r="POT99" s="219"/>
      <c r="POU99" s="219"/>
      <c r="POV99" s="219"/>
      <c r="POW99" s="219"/>
      <c r="POX99" s="219"/>
      <c r="POY99" s="219"/>
      <c r="POZ99" s="219"/>
      <c r="PPA99" s="219"/>
      <c r="PPB99" s="219"/>
      <c r="PPC99" s="219"/>
      <c r="PPD99" s="219"/>
      <c r="PPE99" s="219"/>
      <c r="PPF99" s="219"/>
      <c r="PPG99" s="219"/>
      <c r="PPH99" s="219"/>
      <c r="PPI99" s="219"/>
      <c r="PPJ99" s="219"/>
      <c r="PPK99" s="219"/>
      <c r="PPL99" s="219"/>
      <c r="PPM99" s="219"/>
      <c r="PPN99" s="219"/>
      <c r="PPO99" s="219"/>
      <c r="PPP99" s="219"/>
      <c r="PPQ99" s="219"/>
      <c r="PPR99" s="219"/>
      <c r="PPS99" s="219"/>
      <c r="PPT99" s="219"/>
      <c r="PPU99" s="219"/>
      <c r="PPV99" s="219"/>
      <c r="PPW99" s="219"/>
      <c r="PPX99" s="219"/>
      <c r="PPY99" s="219"/>
      <c r="PPZ99" s="219"/>
      <c r="PQA99" s="219"/>
      <c r="PQB99" s="219"/>
      <c r="PQC99" s="219"/>
      <c r="PQD99" s="219"/>
      <c r="PQE99" s="219"/>
      <c r="PQF99" s="219"/>
      <c r="PQG99" s="219"/>
      <c r="PQH99" s="219"/>
      <c r="PQI99" s="219"/>
      <c r="PQJ99" s="219"/>
      <c r="PQK99" s="219"/>
      <c r="PQL99" s="219"/>
      <c r="PQM99" s="219"/>
      <c r="PQN99" s="219"/>
      <c r="PQO99" s="219"/>
      <c r="PQP99" s="219"/>
      <c r="PQQ99" s="219"/>
      <c r="PQR99" s="219"/>
      <c r="PQS99" s="219"/>
      <c r="PQT99" s="219"/>
      <c r="PQU99" s="219"/>
      <c r="PQV99" s="219"/>
      <c r="PQW99" s="219"/>
      <c r="PQX99" s="219"/>
      <c r="PQY99" s="219"/>
      <c r="PQZ99" s="219"/>
      <c r="PRA99" s="219"/>
      <c r="PRB99" s="219"/>
      <c r="PRC99" s="219"/>
      <c r="PRD99" s="219"/>
      <c r="PRE99" s="219"/>
      <c r="PRF99" s="219"/>
      <c r="PRG99" s="219"/>
      <c r="PRH99" s="219"/>
      <c r="PRI99" s="219"/>
      <c r="PRJ99" s="219"/>
      <c r="PRK99" s="219"/>
      <c r="PRL99" s="219"/>
      <c r="PRM99" s="219"/>
      <c r="PRN99" s="219"/>
      <c r="PRO99" s="219"/>
      <c r="PRP99" s="219"/>
      <c r="PRQ99" s="219"/>
      <c r="PRR99" s="219"/>
      <c r="PRS99" s="219"/>
      <c r="PRT99" s="219"/>
      <c r="PRU99" s="219"/>
      <c r="PRV99" s="219"/>
      <c r="PRW99" s="219"/>
      <c r="PRX99" s="219"/>
      <c r="PRY99" s="219"/>
      <c r="PRZ99" s="219"/>
      <c r="PSA99" s="219"/>
      <c r="PSB99" s="219"/>
      <c r="PSC99" s="219"/>
      <c r="PSD99" s="219"/>
      <c r="PSE99" s="219"/>
      <c r="PSF99" s="219"/>
      <c r="PSG99" s="219"/>
      <c r="PSH99" s="219"/>
      <c r="PSI99" s="219"/>
      <c r="PSJ99" s="219"/>
      <c r="PSK99" s="219"/>
      <c r="PSL99" s="219"/>
      <c r="PSM99" s="219"/>
      <c r="PSN99" s="219"/>
      <c r="PSO99" s="219"/>
      <c r="PSP99" s="219"/>
      <c r="PSQ99" s="219"/>
      <c r="PSR99" s="219"/>
      <c r="PSS99" s="219"/>
      <c r="PST99" s="219"/>
      <c r="PSU99" s="219"/>
      <c r="PSV99" s="219"/>
      <c r="PSW99" s="219"/>
      <c r="PSX99" s="219"/>
      <c r="PSY99" s="219"/>
      <c r="PSZ99" s="219"/>
      <c r="PTA99" s="219"/>
      <c r="PTB99" s="219"/>
      <c r="PTC99" s="219"/>
      <c r="PTD99" s="219"/>
      <c r="PTE99" s="219"/>
      <c r="PTF99" s="219"/>
      <c r="PTG99" s="219"/>
      <c r="PTH99" s="219"/>
      <c r="PTI99" s="219"/>
      <c r="PTJ99" s="219"/>
      <c r="PTK99" s="219"/>
      <c r="PTL99" s="219"/>
      <c r="PTM99" s="219"/>
      <c r="PTN99" s="219"/>
      <c r="PTO99" s="219"/>
      <c r="PTP99" s="219"/>
      <c r="PTQ99" s="219"/>
      <c r="PTR99" s="219"/>
      <c r="PTS99" s="219"/>
      <c r="PTT99" s="219"/>
      <c r="PTU99" s="219"/>
      <c r="PTV99" s="219"/>
      <c r="PTW99" s="219"/>
      <c r="PTX99" s="219"/>
      <c r="PTY99" s="219"/>
      <c r="PTZ99" s="219"/>
      <c r="PUA99" s="219"/>
      <c r="PUB99" s="219"/>
      <c r="PUC99" s="219"/>
      <c r="PUD99" s="219"/>
      <c r="PUE99" s="219"/>
      <c r="PUF99" s="219"/>
      <c r="PUG99" s="219"/>
      <c r="PUH99" s="219"/>
      <c r="PUI99" s="219"/>
      <c r="PUJ99" s="219"/>
      <c r="PUK99" s="219"/>
      <c r="PUL99" s="219"/>
      <c r="PUM99" s="219"/>
      <c r="PUN99" s="219"/>
      <c r="PUO99" s="219"/>
      <c r="PUP99" s="219"/>
      <c r="PUQ99" s="219"/>
      <c r="PUR99" s="219"/>
      <c r="PUS99" s="219"/>
      <c r="PUT99" s="219"/>
      <c r="PUU99" s="219"/>
      <c r="PUV99" s="219"/>
      <c r="PUW99" s="219"/>
      <c r="PUX99" s="219"/>
      <c r="PUY99" s="219"/>
      <c r="PUZ99" s="219"/>
      <c r="PVA99" s="219"/>
      <c r="PVB99" s="219"/>
      <c r="PVC99" s="219"/>
      <c r="PVD99" s="219"/>
      <c r="PVE99" s="219"/>
      <c r="PVF99" s="219"/>
      <c r="PVG99" s="219"/>
      <c r="PVH99" s="219"/>
      <c r="PVI99" s="219"/>
      <c r="PVJ99" s="219"/>
      <c r="PVK99" s="219"/>
      <c r="PVL99" s="219"/>
      <c r="PVM99" s="219"/>
      <c r="PVN99" s="219"/>
      <c r="PVO99" s="219"/>
      <c r="PVP99" s="219"/>
      <c r="PVQ99" s="219"/>
      <c r="PVR99" s="219"/>
      <c r="PVS99" s="219"/>
      <c r="PVT99" s="219"/>
      <c r="PVU99" s="219"/>
      <c r="PVV99" s="219"/>
      <c r="PVW99" s="219"/>
      <c r="PVX99" s="219"/>
      <c r="PVY99" s="219"/>
      <c r="PVZ99" s="219"/>
      <c r="PWA99" s="219"/>
      <c r="PWB99" s="219"/>
      <c r="PWC99" s="219"/>
      <c r="PWD99" s="219"/>
      <c r="PWE99" s="219"/>
      <c r="PWF99" s="219"/>
      <c r="PWG99" s="219"/>
      <c r="PWH99" s="219"/>
      <c r="PWI99" s="219"/>
      <c r="PWJ99" s="219"/>
      <c r="PWK99" s="219"/>
      <c r="PWL99" s="219"/>
      <c r="PWM99" s="219"/>
      <c r="PWN99" s="219"/>
      <c r="PWO99" s="219"/>
      <c r="PWP99" s="219"/>
      <c r="PWQ99" s="219"/>
      <c r="PWR99" s="219"/>
      <c r="PWS99" s="219"/>
      <c r="PWT99" s="219"/>
      <c r="PWU99" s="219"/>
      <c r="PWV99" s="219"/>
      <c r="PWW99" s="219"/>
      <c r="PWX99" s="219"/>
      <c r="PWY99" s="219"/>
      <c r="PWZ99" s="219"/>
      <c r="PXA99" s="219"/>
      <c r="PXB99" s="219"/>
      <c r="PXC99" s="219"/>
      <c r="PXD99" s="219"/>
      <c r="PXE99" s="219"/>
      <c r="PXF99" s="219"/>
      <c r="PXG99" s="219"/>
      <c r="PXH99" s="219"/>
      <c r="PXI99" s="219"/>
      <c r="PXJ99" s="219"/>
      <c r="PXK99" s="219"/>
      <c r="PXL99" s="219"/>
      <c r="PXM99" s="219"/>
      <c r="PXN99" s="219"/>
      <c r="PXO99" s="219"/>
      <c r="PXP99" s="219"/>
      <c r="PXQ99" s="219"/>
      <c r="PXR99" s="219"/>
      <c r="PXS99" s="219"/>
      <c r="PXT99" s="219"/>
      <c r="PXU99" s="219"/>
      <c r="PXV99" s="219"/>
      <c r="PXW99" s="219"/>
      <c r="PXX99" s="219"/>
      <c r="PXY99" s="219"/>
      <c r="PXZ99" s="219"/>
      <c r="PYA99" s="219"/>
      <c r="PYB99" s="219"/>
      <c r="PYC99" s="219"/>
      <c r="PYD99" s="219"/>
      <c r="PYE99" s="219"/>
      <c r="PYF99" s="219"/>
      <c r="PYG99" s="219"/>
      <c r="PYH99" s="219"/>
      <c r="PYI99" s="219"/>
      <c r="PYJ99" s="219"/>
      <c r="PYK99" s="219"/>
      <c r="PYL99" s="219"/>
      <c r="PYM99" s="219"/>
      <c r="PYN99" s="219"/>
      <c r="PYO99" s="219"/>
      <c r="PYP99" s="219"/>
      <c r="PYQ99" s="219"/>
      <c r="PYR99" s="219"/>
      <c r="PYS99" s="219"/>
      <c r="PYT99" s="219"/>
      <c r="PYU99" s="219"/>
      <c r="PYV99" s="219"/>
      <c r="PYW99" s="219"/>
      <c r="PYX99" s="219"/>
      <c r="PYY99" s="219"/>
      <c r="PYZ99" s="219"/>
      <c r="PZA99" s="219"/>
      <c r="PZB99" s="219"/>
      <c r="PZC99" s="219"/>
      <c r="PZD99" s="219"/>
      <c r="PZE99" s="219"/>
      <c r="PZF99" s="219"/>
      <c r="PZG99" s="219"/>
      <c r="PZH99" s="219"/>
      <c r="PZI99" s="219"/>
      <c r="PZJ99" s="219"/>
      <c r="PZK99" s="219"/>
      <c r="PZL99" s="219"/>
      <c r="PZM99" s="219"/>
      <c r="PZN99" s="219"/>
      <c r="PZO99" s="219"/>
      <c r="PZP99" s="219"/>
      <c r="PZQ99" s="219"/>
      <c r="PZR99" s="219"/>
      <c r="PZS99" s="219"/>
      <c r="PZT99" s="219"/>
      <c r="PZU99" s="219"/>
      <c r="PZV99" s="219"/>
      <c r="PZW99" s="219"/>
      <c r="PZX99" s="219"/>
      <c r="PZY99" s="219"/>
      <c r="PZZ99" s="219"/>
      <c r="QAA99" s="219"/>
      <c r="QAB99" s="219"/>
      <c r="QAC99" s="219"/>
      <c r="QAD99" s="219"/>
      <c r="QAE99" s="219"/>
      <c r="QAF99" s="219"/>
      <c r="QAG99" s="219"/>
      <c r="QAH99" s="219"/>
      <c r="QAI99" s="219"/>
      <c r="QAJ99" s="219"/>
      <c r="QAK99" s="219"/>
      <c r="QAL99" s="219"/>
      <c r="QAM99" s="219"/>
      <c r="QAN99" s="219"/>
      <c r="QAO99" s="219"/>
      <c r="QAP99" s="219"/>
      <c r="QAQ99" s="219"/>
      <c r="QAR99" s="219"/>
      <c r="QAS99" s="219"/>
      <c r="QAT99" s="219"/>
      <c r="QAU99" s="219"/>
      <c r="QAV99" s="219"/>
      <c r="QAW99" s="219"/>
      <c r="QAX99" s="219"/>
      <c r="QAY99" s="219"/>
      <c r="QAZ99" s="219"/>
      <c r="QBA99" s="219"/>
      <c r="QBB99" s="219"/>
      <c r="QBC99" s="219"/>
      <c r="QBD99" s="219"/>
      <c r="QBE99" s="219"/>
      <c r="QBF99" s="219"/>
      <c r="QBG99" s="219"/>
      <c r="QBH99" s="219"/>
      <c r="QBI99" s="219"/>
      <c r="QBJ99" s="219"/>
      <c r="QBK99" s="219"/>
      <c r="QBL99" s="219"/>
      <c r="QBM99" s="219"/>
      <c r="QBN99" s="219"/>
      <c r="QBO99" s="219"/>
      <c r="QBP99" s="219"/>
      <c r="QBQ99" s="219"/>
      <c r="QBR99" s="219"/>
      <c r="QBS99" s="219"/>
      <c r="QBT99" s="219"/>
      <c r="QBU99" s="219"/>
      <c r="QBV99" s="219"/>
      <c r="QBW99" s="219"/>
      <c r="QBX99" s="219"/>
      <c r="QBY99" s="219"/>
      <c r="QBZ99" s="219"/>
      <c r="QCA99" s="219"/>
      <c r="QCB99" s="219"/>
      <c r="QCC99" s="219"/>
      <c r="QCD99" s="219"/>
      <c r="QCE99" s="219"/>
      <c r="QCF99" s="219"/>
      <c r="QCG99" s="219"/>
      <c r="QCH99" s="219"/>
      <c r="QCI99" s="219"/>
      <c r="QCJ99" s="219"/>
      <c r="QCK99" s="219"/>
      <c r="QCL99" s="219"/>
      <c r="QCM99" s="219"/>
      <c r="QCN99" s="219"/>
      <c r="QCO99" s="219"/>
      <c r="QCP99" s="219"/>
      <c r="QCQ99" s="219"/>
      <c r="QCR99" s="219"/>
      <c r="QCS99" s="219"/>
      <c r="QCT99" s="219"/>
      <c r="QCU99" s="219"/>
      <c r="QCV99" s="219"/>
      <c r="QCW99" s="219"/>
      <c r="QCX99" s="219"/>
      <c r="QCY99" s="219"/>
      <c r="QCZ99" s="219"/>
      <c r="QDA99" s="219"/>
      <c r="QDB99" s="219"/>
      <c r="QDC99" s="219"/>
      <c r="QDD99" s="219"/>
      <c r="QDE99" s="219"/>
      <c r="QDF99" s="219"/>
      <c r="QDG99" s="219"/>
      <c r="QDH99" s="219"/>
      <c r="QDI99" s="219"/>
      <c r="QDJ99" s="219"/>
      <c r="QDK99" s="219"/>
      <c r="QDL99" s="219"/>
      <c r="QDM99" s="219"/>
      <c r="QDN99" s="219"/>
      <c r="QDO99" s="219"/>
      <c r="QDP99" s="219"/>
      <c r="QDQ99" s="219"/>
      <c r="QDR99" s="219"/>
      <c r="QDS99" s="219"/>
      <c r="QDT99" s="219"/>
      <c r="QDU99" s="219"/>
      <c r="QDV99" s="219"/>
      <c r="QDW99" s="219"/>
      <c r="QDX99" s="219"/>
      <c r="QDY99" s="219"/>
      <c r="QDZ99" s="219"/>
      <c r="QEA99" s="219"/>
      <c r="QEB99" s="219"/>
      <c r="QEC99" s="219"/>
      <c r="QED99" s="219"/>
      <c r="QEE99" s="219"/>
      <c r="QEF99" s="219"/>
      <c r="QEG99" s="219"/>
      <c r="QEH99" s="219"/>
      <c r="QEI99" s="219"/>
      <c r="QEJ99" s="219"/>
      <c r="QEK99" s="219"/>
      <c r="QEL99" s="219"/>
      <c r="QEM99" s="219"/>
      <c r="QEN99" s="219"/>
      <c r="QEO99" s="219"/>
      <c r="QEP99" s="219"/>
      <c r="QEQ99" s="219"/>
      <c r="QER99" s="219"/>
      <c r="QES99" s="219"/>
      <c r="QET99" s="219"/>
      <c r="QEU99" s="219"/>
      <c r="QEV99" s="219"/>
      <c r="QEW99" s="219"/>
      <c r="QEX99" s="219"/>
      <c r="QEY99" s="219"/>
      <c r="QEZ99" s="219"/>
      <c r="QFA99" s="219"/>
      <c r="QFB99" s="219"/>
      <c r="QFC99" s="219"/>
      <c r="QFD99" s="219"/>
      <c r="QFE99" s="219"/>
      <c r="QFF99" s="219"/>
      <c r="QFG99" s="219"/>
      <c r="QFH99" s="219"/>
      <c r="QFI99" s="219"/>
      <c r="QFJ99" s="219"/>
      <c r="QFK99" s="219"/>
      <c r="QFL99" s="219"/>
      <c r="QFM99" s="219"/>
      <c r="QFN99" s="219"/>
      <c r="QFO99" s="219"/>
      <c r="QFP99" s="219"/>
      <c r="QFQ99" s="219"/>
      <c r="QFR99" s="219"/>
      <c r="QFS99" s="219"/>
      <c r="QFT99" s="219"/>
      <c r="QFU99" s="219"/>
      <c r="QFV99" s="219"/>
      <c r="QFW99" s="219"/>
      <c r="QFX99" s="219"/>
      <c r="QFY99" s="219"/>
      <c r="QFZ99" s="219"/>
      <c r="QGA99" s="219"/>
      <c r="QGB99" s="219"/>
      <c r="QGC99" s="219"/>
      <c r="QGD99" s="219"/>
      <c r="QGE99" s="219"/>
      <c r="QGF99" s="219"/>
      <c r="QGG99" s="219"/>
      <c r="QGH99" s="219"/>
      <c r="QGI99" s="219"/>
      <c r="QGJ99" s="219"/>
      <c r="QGK99" s="219"/>
      <c r="QGL99" s="219"/>
      <c r="QGM99" s="219"/>
      <c r="QGN99" s="219"/>
      <c r="QGO99" s="219"/>
      <c r="QGP99" s="219"/>
      <c r="QGQ99" s="219"/>
      <c r="QGR99" s="219"/>
      <c r="QGS99" s="219"/>
      <c r="QGT99" s="219"/>
      <c r="QGU99" s="219"/>
      <c r="QGV99" s="219"/>
      <c r="QGW99" s="219"/>
      <c r="QGX99" s="219"/>
      <c r="QGY99" s="219"/>
      <c r="QGZ99" s="219"/>
      <c r="QHA99" s="219"/>
      <c r="QHB99" s="219"/>
      <c r="QHC99" s="219"/>
      <c r="QHD99" s="219"/>
      <c r="QHE99" s="219"/>
      <c r="QHF99" s="219"/>
      <c r="QHG99" s="219"/>
      <c r="QHH99" s="219"/>
      <c r="QHI99" s="219"/>
      <c r="QHJ99" s="219"/>
      <c r="QHK99" s="219"/>
      <c r="QHL99" s="219"/>
      <c r="QHM99" s="219"/>
      <c r="QHN99" s="219"/>
      <c r="QHO99" s="219"/>
      <c r="QHP99" s="219"/>
      <c r="QHQ99" s="219"/>
      <c r="QHR99" s="219"/>
      <c r="QHS99" s="219"/>
      <c r="QHT99" s="219"/>
      <c r="QHU99" s="219"/>
      <c r="QHV99" s="219"/>
      <c r="QHW99" s="219"/>
      <c r="QHX99" s="219"/>
      <c r="QHY99" s="219"/>
      <c r="QHZ99" s="219"/>
      <c r="QIA99" s="219"/>
      <c r="QIB99" s="219"/>
      <c r="QIC99" s="219"/>
      <c r="QID99" s="219"/>
      <c r="QIE99" s="219"/>
      <c r="QIF99" s="219"/>
      <c r="QIG99" s="219"/>
      <c r="QIH99" s="219"/>
      <c r="QII99" s="219"/>
      <c r="QIJ99" s="219"/>
      <c r="QIK99" s="219"/>
      <c r="QIL99" s="219"/>
      <c r="QIM99" s="219"/>
      <c r="QIN99" s="219"/>
      <c r="QIO99" s="219"/>
      <c r="QIP99" s="219"/>
      <c r="QIQ99" s="219"/>
      <c r="QIR99" s="219"/>
      <c r="QIS99" s="219"/>
      <c r="QIT99" s="219"/>
      <c r="QIU99" s="219"/>
      <c r="QIV99" s="219"/>
      <c r="QIW99" s="219"/>
      <c r="QIX99" s="219"/>
      <c r="QIY99" s="219"/>
      <c r="QIZ99" s="219"/>
      <c r="QJA99" s="219"/>
      <c r="QJB99" s="219"/>
      <c r="QJC99" s="219"/>
      <c r="QJD99" s="219"/>
      <c r="QJE99" s="219"/>
      <c r="QJF99" s="219"/>
      <c r="QJG99" s="219"/>
      <c r="QJH99" s="219"/>
      <c r="QJI99" s="219"/>
      <c r="QJJ99" s="219"/>
      <c r="QJK99" s="219"/>
      <c r="QJL99" s="219"/>
      <c r="QJM99" s="219"/>
      <c r="QJN99" s="219"/>
      <c r="QJO99" s="219"/>
      <c r="QJP99" s="219"/>
      <c r="QJQ99" s="219"/>
      <c r="QJR99" s="219"/>
      <c r="QJS99" s="219"/>
      <c r="QJT99" s="219"/>
      <c r="QJU99" s="219"/>
      <c r="QJV99" s="219"/>
      <c r="QJW99" s="219"/>
      <c r="QJX99" s="219"/>
      <c r="QJY99" s="219"/>
      <c r="QJZ99" s="219"/>
      <c r="QKA99" s="219"/>
      <c r="QKB99" s="219"/>
      <c r="QKC99" s="219"/>
      <c r="QKD99" s="219"/>
      <c r="QKE99" s="219"/>
      <c r="QKF99" s="219"/>
      <c r="QKG99" s="219"/>
      <c r="QKH99" s="219"/>
      <c r="QKI99" s="219"/>
      <c r="QKJ99" s="219"/>
      <c r="QKK99" s="219"/>
      <c r="QKL99" s="219"/>
      <c r="QKM99" s="219"/>
      <c r="QKN99" s="219"/>
      <c r="QKO99" s="219"/>
      <c r="QKP99" s="219"/>
      <c r="QKQ99" s="219"/>
      <c r="QKR99" s="219"/>
      <c r="QKS99" s="219"/>
      <c r="QKT99" s="219"/>
      <c r="QKU99" s="219"/>
      <c r="QKV99" s="219"/>
      <c r="QKW99" s="219"/>
      <c r="QKX99" s="219"/>
      <c r="QKY99" s="219"/>
      <c r="QKZ99" s="219"/>
      <c r="QLA99" s="219"/>
      <c r="QLB99" s="219"/>
      <c r="QLC99" s="219"/>
      <c r="QLD99" s="219"/>
      <c r="QLE99" s="219"/>
      <c r="QLF99" s="219"/>
      <c r="QLG99" s="219"/>
      <c r="QLH99" s="219"/>
      <c r="QLI99" s="219"/>
      <c r="QLJ99" s="219"/>
      <c r="QLK99" s="219"/>
      <c r="QLL99" s="219"/>
      <c r="QLM99" s="219"/>
      <c r="QLN99" s="219"/>
      <c r="QLO99" s="219"/>
      <c r="QLP99" s="219"/>
      <c r="QLQ99" s="219"/>
      <c r="QLR99" s="219"/>
      <c r="QLS99" s="219"/>
      <c r="QLT99" s="219"/>
      <c r="QLU99" s="219"/>
      <c r="QLV99" s="219"/>
      <c r="QLW99" s="219"/>
      <c r="QLX99" s="219"/>
      <c r="QLY99" s="219"/>
      <c r="QLZ99" s="219"/>
      <c r="QMA99" s="219"/>
      <c r="QMB99" s="219"/>
      <c r="QMC99" s="219"/>
      <c r="QMD99" s="219"/>
      <c r="QME99" s="219"/>
      <c r="QMF99" s="219"/>
      <c r="QMG99" s="219"/>
      <c r="QMH99" s="219"/>
      <c r="QMI99" s="219"/>
      <c r="QMJ99" s="219"/>
      <c r="QMK99" s="219"/>
      <c r="QML99" s="219"/>
      <c r="QMM99" s="219"/>
      <c r="QMN99" s="219"/>
      <c r="QMO99" s="219"/>
      <c r="QMP99" s="219"/>
      <c r="QMQ99" s="219"/>
      <c r="QMR99" s="219"/>
      <c r="QMS99" s="219"/>
      <c r="QMT99" s="219"/>
      <c r="QMU99" s="219"/>
      <c r="QMV99" s="219"/>
      <c r="QMW99" s="219"/>
      <c r="QMX99" s="219"/>
      <c r="QMY99" s="219"/>
      <c r="QMZ99" s="219"/>
      <c r="QNA99" s="219"/>
      <c r="QNB99" s="219"/>
      <c r="QNC99" s="219"/>
      <c r="QND99" s="219"/>
      <c r="QNE99" s="219"/>
      <c r="QNF99" s="219"/>
      <c r="QNG99" s="219"/>
      <c r="QNH99" s="219"/>
      <c r="QNI99" s="219"/>
      <c r="QNJ99" s="219"/>
      <c r="QNK99" s="219"/>
      <c r="QNL99" s="219"/>
      <c r="QNM99" s="219"/>
      <c r="QNN99" s="219"/>
      <c r="QNO99" s="219"/>
      <c r="QNP99" s="219"/>
      <c r="QNQ99" s="219"/>
      <c r="QNR99" s="219"/>
      <c r="QNS99" s="219"/>
      <c r="QNT99" s="219"/>
      <c r="QNU99" s="219"/>
      <c r="QNV99" s="219"/>
      <c r="QNW99" s="219"/>
      <c r="QNX99" s="219"/>
      <c r="QNY99" s="219"/>
      <c r="QNZ99" s="219"/>
      <c r="QOA99" s="219"/>
      <c r="QOB99" s="219"/>
      <c r="QOC99" s="219"/>
      <c r="QOD99" s="219"/>
      <c r="QOE99" s="219"/>
      <c r="QOF99" s="219"/>
      <c r="QOG99" s="219"/>
      <c r="QOH99" s="219"/>
      <c r="QOI99" s="219"/>
      <c r="QOJ99" s="219"/>
      <c r="QOK99" s="219"/>
      <c r="QOL99" s="219"/>
      <c r="QOM99" s="219"/>
      <c r="QON99" s="219"/>
      <c r="QOO99" s="219"/>
      <c r="QOP99" s="219"/>
      <c r="QOQ99" s="219"/>
      <c r="QOR99" s="219"/>
      <c r="QOS99" s="219"/>
      <c r="QOT99" s="219"/>
      <c r="QOU99" s="219"/>
      <c r="QOV99" s="219"/>
      <c r="QOW99" s="219"/>
      <c r="QOX99" s="219"/>
      <c r="QOY99" s="219"/>
      <c r="QOZ99" s="219"/>
      <c r="QPA99" s="219"/>
      <c r="QPB99" s="219"/>
      <c r="QPC99" s="219"/>
      <c r="QPD99" s="219"/>
      <c r="QPE99" s="219"/>
      <c r="QPF99" s="219"/>
      <c r="QPG99" s="219"/>
      <c r="QPH99" s="219"/>
      <c r="QPI99" s="219"/>
      <c r="QPJ99" s="219"/>
      <c r="QPK99" s="219"/>
      <c r="QPL99" s="219"/>
      <c r="QPM99" s="219"/>
      <c r="QPN99" s="219"/>
      <c r="QPO99" s="219"/>
      <c r="QPP99" s="219"/>
      <c r="QPQ99" s="219"/>
      <c r="QPR99" s="219"/>
      <c r="QPS99" s="219"/>
      <c r="QPT99" s="219"/>
      <c r="QPU99" s="219"/>
      <c r="QPV99" s="219"/>
      <c r="QPW99" s="219"/>
      <c r="QPX99" s="219"/>
      <c r="QPY99" s="219"/>
      <c r="QPZ99" s="219"/>
      <c r="QQA99" s="219"/>
      <c r="QQB99" s="219"/>
      <c r="QQC99" s="219"/>
      <c r="QQD99" s="219"/>
      <c r="QQE99" s="219"/>
      <c r="QQF99" s="219"/>
      <c r="QQG99" s="219"/>
      <c r="QQH99" s="219"/>
      <c r="QQI99" s="219"/>
      <c r="QQJ99" s="219"/>
      <c r="QQK99" s="219"/>
      <c r="QQL99" s="219"/>
      <c r="QQM99" s="219"/>
      <c r="QQN99" s="219"/>
      <c r="QQO99" s="219"/>
      <c r="QQP99" s="219"/>
      <c r="QQQ99" s="219"/>
      <c r="QQR99" s="219"/>
      <c r="QQS99" s="219"/>
      <c r="QQT99" s="219"/>
      <c r="QQU99" s="219"/>
      <c r="QQV99" s="219"/>
      <c r="QQW99" s="219"/>
      <c r="QQX99" s="219"/>
      <c r="QQY99" s="219"/>
      <c r="QQZ99" s="219"/>
      <c r="QRA99" s="219"/>
      <c r="QRB99" s="219"/>
      <c r="QRC99" s="219"/>
      <c r="QRD99" s="219"/>
      <c r="QRE99" s="219"/>
      <c r="QRF99" s="219"/>
      <c r="QRG99" s="219"/>
      <c r="QRH99" s="219"/>
      <c r="QRI99" s="219"/>
      <c r="QRJ99" s="219"/>
      <c r="QRK99" s="219"/>
      <c r="QRL99" s="219"/>
      <c r="QRM99" s="219"/>
      <c r="QRN99" s="219"/>
      <c r="QRO99" s="219"/>
      <c r="QRP99" s="219"/>
      <c r="QRQ99" s="219"/>
      <c r="QRR99" s="219"/>
      <c r="QRS99" s="219"/>
      <c r="QRT99" s="219"/>
      <c r="QRU99" s="219"/>
      <c r="QRV99" s="219"/>
      <c r="QRW99" s="219"/>
      <c r="QRX99" s="219"/>
      <c r="QRY99" s="219"/>
      <c r="QRZ99" s="219"/>
      <c r="QSA99" s="219"/>
      <c r="QSB99" s="219"/>
      <c r="QSC99" s="219"/>
      <c r="QSD99" s="219"/>
      <c r="QSE99" s="219"/>
      <c r="QSF99" s="219"/>
      <c r="QSG99" s="219"/>
      <c r="QSH99" s="219"/>
      <c r="QSI99" s="219"/>
      <c r="QSJ99" s="219"/>
      <c r="QSK99" s="219"/>
      <c r="QSL99" s="219"/>
      <c r="QSM99" s="219"/>
      <c r="QSN99" s="219"/>
      <c r="QSO99" s="219"/>
      <c r="QSP99" s="219"/>
      <c r="QSQ99" s="219"/>
      <c r="QSR99" s="219"/>
      <c r="QSS99" s="219"/>
      <c r="QST99" s="219"/>
      <c r="QSU99" s="219"/>
      <c r="QSV99" s="219"/>
      <c r="QSW99" s="219"/>
      <c r="QSX99" s="219"/>
      <c r="QSY99" s="219"/>
      <c r="QSZ99" s="219"/>
      <c r="QTA99" s="219"/>
      <c r="QTB99" s="219"/>
      <c r="QTC99" s="219"/>
      <c r="QTD99" s="219"/>
      <c r="QTE99" s="219"/>
      <c r="QTF99" s="219"/>
      <c r="QTG99" s="219"/>
      <c r="QTH99" s="219"/>
      <c r="QTI99" s="219"/>
      <c r="QTJ99" s="219"/>
      <c r="QTK99" s="219"/>
      <c r="QTL99" s="219"/>
      <c r="QTM99" s="219"/>
      <c r="QTN99" s="219"/>
      <c r="QTO99" s="219"/>
      <c r="QTP99" s="219"/>
      <c r="QTQ99" s="219"/>
      <c r="QTR99" s="219"/>
      <c r="QTS99" s="219"/>
      <c r="QTT99" s="219"/>
      <c r="QTU99" s="219"/>
      <c r="QTV99" s="219"/>
      <c r="QTW99" s="219"/>
      <c r="QTX99" s="219"/>
      <c r="QTY99" s="219"/>
      <c r="QTZ99" s="219"/>
      <c r="QUA99" s="219"/>
      <c r="QUB99" s="219"/>
      <c r="QUC99" s="219"/>
      <c r="QUD99" s="219"/>
      <c r="QUE99" s="219"/>
      <c r="QUF99" s="219"/>
      <c r="QUG99" s="219"/>
      <c r="QUH99" s="219"/>
      <c r="QUI99" s="219"/>
      <c r="QUJ99" s="219"/>
      <c r="QUK99" s="219"/>
      <c r="QUL99" s="219"/>
      <c r="QUM99" s="219"/>
      <c r="QUN99" s="219"/>
      <c r="QUO99" s="219"/>
      <c r="QUP99" s="219"/>
      <c r="QUQ99" s="219"/>
      <c r="QUR99" s="219"/>
      <c r="QUS99" s="219"/>
      <c r="QUT99" s="219"/>
      <c r="QUU99" s="219"/>
      <c r="QUV99" s="219"/>
      <c r="QUW99" s="219"/>
      <c r="QUX99" s="219"/>
      <c r="QUY99" s="219"/>
      <c r="QUZ99" s="219"/>
      <c r="QVA99" s="219"/>
      <c r="QVB99" s="219"/>
      <c r="QVC99" s="219"/>
      <c r="QVD99" s="219"/>
      <c r="QVE99" s="219"/>
      <c r="QVF99" s="219"/>
      <c r="QVG99" s="219"/>
      <c r="QVH99" s="219"/>
      <c r="QVI99" s="219"/>
      <c r="QVJ99" s="219"/>
      <c r="QVK99" s="219"/>
      <c r="QVL99" s="219"/>
      <c r="QVM99" s="219"/>
      <c r="QVN99" s="219"/>
      <c r="QVO99" s="219"/>
      <c r="QVP99" s="219"/>
      <c r="QVQ99" s="219"/>
      <c r="QVR99" s="219"/>
      <c r="QVS99" s="219"/>
      <c r="QVT99" s="219"/>
      <c r="QVU99" s="219"/>
      <c r="QVV99" s="219"/>
      <c r="QVW99" s="219"/>
      <c r="QVX99" s="219"/>
      <c r="QVY99" s="219"/>
      <c r="QVZ99" s="219"/>
      <c r="QWA99" s="219"/>
      <c r="QWB99" s="219"/>
      <c r="QWC99" s="219"/>
      <c r="QWD99" s="219"/>
      <c r="QWE99" s="219"/>
      <c r="QWF99" s="219"/>
      <c r="QWG99" s="219"/>
      <c r="QWH99" s="219"/>
      <c r="QWI99" s="219"/>
      <c r="QWJ99" s="219"/>
      <c r="QWK99" s="219"/>
      <c r="QWL99" s="219"/>
      <c r="QWM99" s="219"/>
      <c r="QWN99" s="219"/>
      <c r="QWO99" s="219"/>
      <c r="QWP99" s="219"/>
      <c r="QWQ99" s="219"/>
      <c r="QWR99" s="219"/>
      <c r="QWS99" s="219"/>
      <c r="QWT99" s="219"/>
      <c r="QWU99" s="219"/>
      <c r="QWV99" s="219"/>
      <c r="QWW99" s="219"/>
      <c r="QWX99" s="219"/>
      <c r="QWY99" s="219"/>
      <c r="QWZ99" s="219"/>
      <c r="QXA99" s="219"/>
      <c r="QXB99" s="219"/>
      <c r="QXC99" s="219"/>
      <c r="QXD99" s="219"/>
      <c r="QXE99" s="219"/>
      <c r="QXF99" s="219"/>
      <c r="QXG99" s="219"/>
      <c r="QXH99" s="219"/>
      <c r="QXI99" s="219"/>
      <c r="QXJ99" s="219"/>
      <c r="QXK99" s="219"/>
      <c r="QXL99" s="219"/>
      <c r="QXM99" s="219"/>
      <c r="QXN99" s="219"/>
      <c r="QXO99" s="219"/>
      <c r="QXP99" s="219"/>
      <c r="QXQ99" s="219"/>
      <c r="QXR99" s="219"/>
      <c r="QXS99" s="219"/>
      <c r="QXT99" s="219"/>
      <c r="QXU99" s="219"/>
      <c r="QXV99" s="219"/>
      <c r="QXW99" s="219"/>
      <c r="QXX99" s="219"/>
      <c r="QXY99" s="219"/>
      <c r="QXZ99" s="219"/>
      <c r="QYA99" s="219"/>
      <c r="QYB99" s="219"/>
      <c r="QYC99" s="219"/>
      <c r="QYD99" s="219"/>
      <c r="QYE99" s="219"/>
      <c r="QYF99" s="219"/>
      <c r="QYG99" s="219"/>
      <c r="QYH99" s="219"/>
      <c r="QYI99" s="219"/>
      <c r="QYJ99" s="219"/>
      <c r="QYK99" s="219"/>
      <c r="QYL99" s="219"/>
      <c r="QYM99" s="219"/>
      <c r="QYN99" s="219"/>
      <c r="QYO99" s="219"/>
      <c r="QYP99" s="219"/>
      <c r="QYQ99" s="219"/>
      <c r="QYR99" s="219"/>
      <c r="QYS99" s="219"/>
      <c r="QYT99" s="219"/>
      <c r="QYU99" s="219"/>
      <c r="QYV99" s="219"/>
      <c r="QYW99" s="219"/>
      <c r="QYX99" s="219"/>
      <c r="QYY99" s="219"/>
      <c r="QYZ99" s="219"/>
      <c r="QZA99" s="219"/>
      <c r="QZB99" s="219"/>
      <c r="QZC99" s="219"/>
      <c r="QZD99" s="219"/>
      <c r="QZE99" s="219"/>
      <c r="QZF99" s="219"/>
      <c r="QZG99" s="219"/>
      <c r="QZH99" s="219"/>
      <c r="QZI99" s="219"/>
      <c r="QZJ99" s="219"/>
      <c r="QZK99" s="219"/>
      <c r="QZL99" s="219"/>
      <c r="QZM99" s="219"/>
      <c r="QZN99" s="219"/>
      <c r="QZO99" s="219"/>
      <c r="QZP99" s="219"/>
      <c r="QZQ99" s="219"/>
      <c r="QZR99" s="219"/>
      <c r="QZS99" s="219"/>
      <c r="QZT99" s="219"/>
      <c r="QZU99" s="219"/>
      <c r="QZV99" s="219"/>
      <c r="QZW99" s="219"/>
      <c r="QZX99" s="219"/>
      <c r="QZY99" s="219"/>
      <c r="QZZ99" s="219"/>
      <c r="RAA99" s="219"/>
      <c r="RAB99" s="219"/>
      <c r="RAC99" s="219"/>
      <c r="RAD99" s="219"/>
      <c r="RAE99" s="219"/>
      <c r="RAF99" s="219"/>
      <c r="RAG99" s="219"/>
      <c r="RAH99" s="219"/>
      <c r="RAI99" s="219"/>
      <c r="RAJ99" s="219"/>
      <c r="RAK99" s="219"/>
      <c r="RAL99" s="219"/>
      <c r="RAM99" s="219"/>
      <c r="RAN99" s="219"/>
      <c r="RAO99" s="219"/>
      <c r="RAP99" s="219"/>
      <c r="RAQ99" s="219"/>
      <c r="RAR99" s="219"/>
      <c r="RAS99" s="219"/>
      <c r="RAT99" s="219"/>
      <c r="RAU99" s="219"/>
      <c r="RAV99" s="219"/>
      <c r="RAW99" s="219"/>
      <c r="RAX99" s="219"/>
      <c r="RAY99" s="219"/>
      <c r="RAZ99" s="219"/>
      <c r="RBA99" s="219"/>
      <c r="RBB99" s="219"/>
      <c r="RBC99" s="219"/>
      <c r="RBD99" s="219"/>
      <c r="RBE99" s="219"/>
      <c r="RBF99" s="219"/>
      <c r="RBG99" s="219"/>
      <c r="RBH99" s="219"/>
      <c r="RBI99" s="219"/>
      <c r="RBJ99" s="219"/>
      <c r="RBK99" s="219"/>
      <c r="RBL99" s="219"/>
      <c r="RBM99" s="219"/>
      <c r="RBN99" s="219"/>
      <c r="RBO99" s="219"/>
      <c r="RBP99" s="219"/>
      <c r="RBQ99" s="219"/>
      <c r="RBR99" s="219"/>
      <c r="RBS99" s="219"/>
      <c r="RBT99" s="219"/>
      <c r="RBU99" s="219"/>
      <c r="RBV99" s="219"/>
      <c r="RBW99" s="219"/>
      <c r="RBX99" s="219"/>
      <c r="RBY99" s="219"/>
      <c r="RBZ99" s="219"/>
      <c r="RCA99" s="219"/>
      <c r="RCB99" s="219"/>
      <c r="RCC99" s="219"/>
      <c r="RCD99" s="219"/>
      <c r="RCE99" s="219"/>
      <c r="RCF99" s="219"/>
      <c r="RCG99" s="219"/>
      <c r="RCH99" s="219"/>
      <c r="RCI99" s="219"/>
      <c r="RCJ99" s="219"/>
      <c r="RCK99" s="219"/>
      <c r="RCL99" s="219"/>
      <c r="RCM99" s="219"/>
      <c r="RCN99" s="219"/>
      <c r="RCO99" s="219"/>
      <c r="RCP99" s="219"/>
      <c r="RCQ99" s="219"/>
      <c r="RCR99" s="219"/>
      <c r="RCS99" s="219"/>
      <c r="RCT99" s="219"/>
      <c r="RCU99" s="219"/>
      <c r="RCV99" s="219"/>
      <c r="RCW99" s="219"/>
      <c r="RCX99" s="219"/>
      <c r="RCY99" s="219"/>
      <c r="RCZ99" s="219"/>
      <c r="RDA99" s="219"/>
      <c r="RDB99" s="219"/>
      <c r="RDC99" s="219"/>
      <c r="RDD99" s="219"/>
      <c r="RDE99" s="219"/>
      <c r="RDF99" s="219"/>
      <c r="RDG99" s="219"/>
      <c r="RDH99" s="219"/>
      <c r="RDI99" s="219"/>
      <c r="RDJ99" s="219"/>
      <c r="RDK99" s="219"/>
      <c r="RDL99" s="219"/>
      <c r="RDM99" s="219"/>
      <c r="RDN99" s="219"/>
      <c r="RDO99" s="219"/>
      <c r="RDP99" s="219"/>
      <c r="RDQ99" s="219"/>
      <c r="RDR99" s="219"/>
      <c r="RDS99" s="219"/>
      <c r="RDT99" s="219"/>
      <c r="RDU99" s="219"/>
      <c r="RDV99" s="219"/>
      <c r="RDW99" s="219"/>
      <c r="RDX99" s="219"/>
      <c r="RDY99" s="219"/>
      <c r="RDZ99" s="219"/>
      <c r="REA99" s="219"/>
      <c r="REB99" s="219"/>
      <c r="REC99" s="219"/>
      <c r="RED99" s="219"/>
      <c r="REE99" s="219"/>
      <c r="REF99" s="219"/>
      <c r="REG99" s="219"/>
      <c r="REH99" s="219"/>
      <c r="REI99" s="219"/>
      <c r="REJ99" s="219"/>
      <c r="REK99" s="219"/>
      <c r="REL99" s="219"/>
      <c r="REM99" s="219"/>
      <c r="REN99" s="219"/>
      <c r="REO99" s="219"/>
      <c r="REP99" s="219"/>
      <c r="REQ99" s="219"/>
      <c r="RER99" s="219"/>
      <c r="RES99" s="219"/>
      <c r="RET99" s="219"/>
      <c r="REU99" s="219"/>
      <c r="REV99" s="219"/>
      <c r="REW99" s="219"/>
      <c r="REX99" s="219"/>
      <c r="REY99" s="219"/>
      <c r="REZ99" s="219"/>
      <c r="RFA99" s="219"/>
      <c r="RFB99" s="219"/>
      <c r="RFC99" s="219"/>
      <c r="RFD99" s="219"/>
      <c r="RFE99" s="219"/>
      <c r="RFF99" s="219"/>
      <c r="RFG99" s="219"/>
      <c r="RFH99" s="219"/>
      <c r="RFI99" s="219"/>
      <c r="RFJ99" s="219"/>
      <c r="RFK99" s="219"/>
      <c r="RFL99" s="219"/>
      <c r="RFM99" s="219"/>
      <c r="RFN99" s="219"/>
      <c r="RFO99" s="219"/>
      <c r="RFP99" s="219"/>
      <c r="RFQ99" s="219"/>
      <c r="RFR99" s="219"/>
      <c r="RFS99" s="219"/>
      <c r="RFT99" s="219"/>
      <c r="RFU99" s="219"/>
      <c r="RFV99" s="219"/>
      <c r="RFW99" s="219"/>
      <c r="RFX99" s="219"/>
      <c r="RFY99" s="219"/>
      <c r="RFZ99" s="219"/>
      <c r="RGA99" s="219"/>
      <c r="RGB99" s="219"/>
      <c r="RGC99" s="219"/>
      <c r="RGD99" s="219"/>
      <c r="RGE99" s="219"/>
      <c r="RGF99" s="219"/>
      <c r="RGG99" s="219"/>
      <c r="RGH99" s="219"/>
      <c r="RGI99" s="219"/>
      <c r="RGJ99" s="219"/>
      <c r="RGK99" s="219"/>
      <c r="RGL99" s="219"/>
      <c r="RGM99" s="219"/>
      <c r="RGN99" s="219"/>
      <c r="RGO99" s="219"/>
      <c r="RGP99" s="219"/>
      <c r="RGQ99" s="219"/>
      <c r="RGR99" s="219"/>
      <c r="RGS99" s="219"/>
      <c r="RGT99" s="219"/>
      <c r="RGU99" s="219"/>
      <c r="RGV99" s="219"/>
      <c r="RGW99" s="219"/>
      <c r="RGX99" s="219"/>
      <c r="RGY99" s="219"/>
      <c r="RGZ99" s="219"/>
      <c r="RHA99" s="219"/>
      <c r="RHB99" s="219"/>
      <c r="RHC99" s="219"/>
      <c r="RHD99" s="219"/>
      <c r="RHE99" s="219"/>
      <c r="RHF99" s="219"/>
      <c r="RHG99" s="219"/>
      <c r="RHH99" s="219"/>
      <c r="RHI99" s="219"/>
      <c r="RHJ99" s="219"/>
      <c r="RHK99" s="219"/>
      <c r="RHL99" s="219"/>
      <c r="RHM99" s="219"/>
      <c r="RHN99" s="219"/>
      <c r="RHO99" s="219"/>
      <c r="RHP99" s="219"/>
      <c r="RHQ99" s="219"/>
      <c r="RHR99" s="219"/>
      <c r="RHS99" s="219"/>
      <c r="RHT99" s="219"/>
      <c r="RHU99" s="219"/>
      <c r="RHV99" s="219"/>
      <c r="RHW99" s="219"/>
      <c r="RHX99" s="219"/>
      <c r="RHY99" s="219"/>
      <c r="RHZ99" s="219"/>
      <c r="RIA99" s="219"/>
      <c r="RIB99" s="219"/>
      <c r="RIC99" s="219"/>
      <c r="RID99" s="219"/>
      <c r="RIE99" s="219"/>
      <c r="RIF99" s="219"/>
      <c r="RIG99" s="219"/>
      <c r="RIH99" s="219"/>
      <c r="RII99" s="219"/>
      <c r="RIJ99" s="219"/>
      <c r="RIK99" s="219"/>
      <c r="RIL99" s="219"/>
      <c r="RIM99" s="219"/>
      <c r="RIN99" s="219"/>
      <c r="RIO99" s="219"/>
      <c r="RIP99" s="219"/>
      <c r="RIQ99" s="219"/>
      <c r="RIR99" s="219"/>
      <c r="RIS99" s="219"/>
      <c r="RIT99" s="219"/>
      <c r="RIU99" s="219"/>
      <c r="RIV99" s="219"/>
      <c r="RIW99" s="219"/>
      <c r="RIX99" s="219"/>
      <c r="RIY99" s="219"/>
      <c r="RIZ99" s="219"/>
      <c r="RJA99" s="219"/>
      <c r="RJB99" s="219"/>
      <c r="RJC99" s="219"/>
      <c r="RJD99" s="219"/>
      <c r="RJE99" s="219"/>
      <c r="RJF99" s="219"/>
      <c r="RJG99" s="219"/>
      <c r="RJH99" s="219"/>
      <c r="RJI99" s="219"/>
      <c r="RJJ99" s="219"/>
      <c r="RJK99" s="219"/>
      <c r="RJL99" s="219"/>
      <c r="RJM99" s="219"/>
      <c r="RJN99" s="219"/>
      <c r="RJO99" s="219"/>
      <c r="RJP99" s="219"/>
      <c r="RJQ99" s="219"/>
      <c r="RJR99" s="219"/>
      <c r="RJS99" s="219"/>
      <c r="RJT99" s="219"/>
      <c r="RJU99" s="219"/>
      <c r="RJV99" s="219"/>
      <c r="RJW99" s="219"/>
      <c r="RJX99" s="219"/>
      <c r="RJY99" s="219"/>
      <c r="RJZ99" s="219"/>
      <c r="RKA99" s="219"/>
      <c r="RKB99" s="219"/>
      <c r="RKC99" s="219"/>
      <c r="RKD99" s="219"/>
      <c r="RKE99" s="219"/>
      <c r="RKF99" s="219"/>
      <c r="RKG99" s="219"/>
      <c r="RKH99" s="219"/>
      <c r="RKI99" s="219"/>
      <c r="RKJ99" s="219"/>
      <c r="RKK99" s="219"/>
      <c r="RKL99" s="219"/>
      <c r="RKM99" s="219"/>
      <c r="RKN99" s="219"/>
      <c r="RKO99" s="219"/>
      <c r="RKP99" s="219"/>
      <c r="RKQ99" s="219"/>
      <c r="RKR99" s="219"/>
      <c r="RKS99" s="219"/>
      <c r="RKT99" s="219"/>
      <c r="RKU99" s="219"/>
      <c r="RKV99" s="219"/>
      <c r="RKW99" s="219"/>
      <c r="RKX99" s="219"/>
      <c r="RKY99" s="219"/>
      <c r="RKZ99" s="219"/>
      <c r="RLA99" s="219"/>
      <c r="RLB99" s="219"/>
      <c r="RLC99" s="219"/>
      <c r="RLD99" s="219"/>
      <c r="RLE99" s="219"/>
      <c r="RLF99" s="219"/>
      <c r="RLG99" s="219"/>
      <c r="RLH99" s="219"/>
      <c r="RLI99" s="219"/>
      <c r="RLJ99" s="219"/>
      <c r="RLK99" s="219"/>
      <c r="RLL99" s="219"/>
      <c r="RLM99" s="219"/>
      <c r="RLN99" s="219"/>
      <c r="RLO99" s="219"/>
      <c r="RLP99" s="219"/>
      <c r="RLQ99" s="219"/>
      <c r="RLR99" s="219"/>
      <c r="RLS99" s="219"/>
      <c r="RLT99" s="219"/>
      <c r="RLU99" s="219"/>
      <c r="RLV99" s="219"/>
      <c r="RLW99" s="219"/>
      <c r="RLX99" s="219"/>
      <c r="RLY99" s="219"/>
      <c r="RLZ99" s="219"/>
      <c r="RMA99" s="219"/>
      <c r="RMB99" s="219"/>
      <c r="RMC99" s="219"/>
      <c r="RMD99" s="219"/>
      <c r="RME99" s="219"/>
      <c r="RMF99" s="219"/>
      <c r="RMG99" s="219"/>
      <c r="RMH99" s="219"/>
      <c r="RMI99" s="219"/>
      <c r="RMJ99" s="219"/>
      <c r="RMK99" s="219"/>
      <c r="RML99" s="219"/>
      <c r="RMM99" s="219"/>
      <c r="RMN99" s="219"/>
      <c r="RMO99" s="219"/>
      <c r="RMP99" s="219"/>
      <c r="RMQ99" s="219"/>
      <c r="RMR99" s="219"/>
      <c r="RMS99" s="219"/>
      <c r="RMT99" s="219"/>
      <c r="RMU99" s="219"/>
      <c r="RMV99" s="219"/>
      <c r="RMW99" s="219"/>
      <c r="RMX99" s="219"/>
      <c r="RMY99" s="219"/>
      <c r="RMZ99" s="219"/>
      <c r="RNA99" s="219"/>
      <c r="RNB99" s="219"/>
      <c r="RNC99" s="219"/>
      <c r="RND99" s="219"/>
      <c r="RNE99" s="219"/>
      <c r="RNF99" s="219"/>
      <c r="RNG99" s="219"/>
      <c r="RNH99" s="219"/>
      <c r="RNI99" s="219"/>
      <c r="RNJ99" s="219"/>
      <c r="RNK99" s="219"/>
      <c r="RNL99" s="219"/>
      <c r="RNM99" s="219"/>
      <c r="RNN99" s="219"/>
      <c r="RNO99" s="219"/>
      <c r="RNP99" s="219"/>
      <c r="RNQ99" s="219"/>
      <c r="RNR99" s="219"/>
      <c r="RNS99" s="219"/>
      <c r="RNT99" s="219"/>
      <c r="RNU99" s="219"/>
      <c r="RNV99" s="219"/>
      <c r="RNW99" s="219"/>
      <c r="RNX99" s="219"/>
      <c r="RNY99" s="219"/>
      <c r="RNZ99" s="219"/>
      <c r="ROA99" s="219"/>
      <c r="ROB99" s="219"/>
      <c r="ROC99" s="219"/>
      <c r="ROD99" s="219"/>
      <c r="ROE99" s="219"/>
      <c r="ROF99" s="219"/>
      <c r="ROG99" s="219"/>
      <c r="ROH99" s="219"/>
      <c r="ROI99" s="219"/>
      <c r="ROJ99" s="219"/>
      <c r="ROK99" s="219"/>
      <c r="ROL99" s="219"/>
      <c r="ROM99" s="219"/>
      <c r="RON99" s="219"/>
      <c r="ROO99" s="219"/>
      <c r="ROP99" s="219"/>
      <c r="ROQ99" s="219"/>
      <c r="ROR99" s="219"/>
      <c r="ROS99" s="219"/>
      <c r="ROT99" s="219"/>
      <c r="ROU99" s="219"/>
      <c r="ROV99" s="219"/>
      <c r="ROW99" s="219"/>
      <c r="ROX99" s="219"/>
      <c r="ROY99" s="219"/>
      <c r="ROZ99" s="219"/>
      <c r="RPA99" s="219"/>
      <c r="RPB99" s="219"/>
      <c r="RPC99" s="219"/>
      <c r="RPD99" s="219"/>
      <c r="RPE99" s="219"/>
      <c r="RPF99" s="219"/>
      <c r="RPG99" s="219"/>
      <c r="RPH99" s="219"/>
      <c r="RPI99" s="219"/>
      <c r="RPJ99" s="219"/>
      <c r="RPK99" s="219"/>
      <c r="RPL99" s="219"/>
      <c r="RPM99" s="219"/>
      <c r="RPN99" s="219"/>
      <c r="RPO99" s="219"/>
      <c r="RPP99" s="219"/>
      <c r="RPQ99" s="219"/>
      <c r="RPR99" s="219"/>
      <c r="RPS99" s="219"/>
      <c r="RPT99" s="219"/>
      <c r="RPU99" s="219"/>
      <c r="RPV99" s="219"/>
      <c r="RPW99" s="219"/>
      <c r="RPX99" s="219"/>
      <c r="RPY99" s="219"/>
      <c r="RPZ99" s="219"/>
      <c r="RQA99" s="219"/>
      <c r="RQB99" s="219"/>
      <c r="RQC99" s="219"/>
      <c r="RQD99" s="219"/>
      <c r="RQE99" s="219"/>
      <c r="RQF99" s="219"/>
      <c r="RQG99" s="219"/>
      <c r="RQH99" s="219"/>
      <c r="RQI99" s="219"/>
      <c r="RQJ99" s="219"/>
      <c r="RQK99" s="219"/>
      <c r="RQL99" s="219"/>
      <c r="RQM99" s="219"/>
      <c r="RQN99" s="219"/>
      <c r="RQO99" s="219"/>
      <c r="RQP99" s="219"/>
      <c r="RQQ99" s="219"/>
      <c r="RQR99" s="219"/>
      <c r="RQS99" s="219"/>
      <c r="RQT99" s="219"/>
      <c r="RQU99" s="219"/>
      <c r="RQV99" s="219"/>
      <c r="RQW99" s="219"/>
      <c r="RQX99" s="219"/>
      <c r="RQY99" s="219"/>
      <c r="RQZ99" s="219"/>
      <c r="RRA99" s="219"/>
      <c r="RRB99" s="219"/>
      <c r="RRC99" s="219"/>
      <c r="RRD99" s="219"/>
      <c r="RRE99" s="219"/>
      <c r="RRF99" s="219"/>
      <c r="RRG99" s="219"/>
      <c r="RRH99" s="219"/>
      <c r="RRI99" s="219"/>
      <c r="RRJ99" s="219"/>
      <c r="RRK99" s="219"/>
      <c r="RRL99" s="219"/>
      <c r="RRM99" s="219"/>
      <c r="RRN99" s="219"/>
      <c r="RRO99" s="219"/>
      <c r="RRP99" s="219"/>
      <c r="RRQ99" s="219"/>
      <c r="RRR99" s="219"/>
      <c r="RRS99" s="219"/>
      <c r="RRT99" s="219"/>
      <c r="RRU99" s="219"/>
      <c r="RRV99" s="219"/>
      <c r="RRW99" s="219"/>
      <c r="RRX99" s="219"/>
      <c r="RRY99" s="219"/>
      <c r="RRZ99" s="219"/>
      <c r="RSA99" s="219"/>
      <c r="RSB99" s="219"/>
      <c r="RSC99" s="219"/>
      <c r="RSD99" s="219"/>
      <c r="RSE99" s="219"/>
      <c r="RSF99" s="219"/>
      <c r="RSG99" s="219"/>
      <c r="RSH99" s="219"/>
      <c r="RSI99" s="219"/>
      <c r="RSJ99" s="219"/>
      <c r="RSK99" s="219"/>
      <c r="RSL99" s="219"/>
      <c r="RSM99" s="219"/>
      <c r="RSN99" s="219"/>
      <c r="RSO99" s="219"/>
      <c r="RSP99" s="219"/>
      <c r="RSQ99" s="219"/>
      <c r="RSR99" s="219"/>
      <c r="RSS99" s="219"/>
      <c r="RST99" s="219"/>
      <c r="RSU99" s="219"/>
      <c r="RSV99" s="219"/>
      <c r="RSW99" s="219"/>
      <c r="RSX99" s="219"/>
      <c r="RSY99" s="219"/>
      <c r="RSZ99" s="219"/>
      <c r="RTA99" s="219"/>
      <c r="RTB99" s="219"/>
      <c r="RTC99" s="219"/>
      <c r="RTD99" s="219"/>
      <c r="RTE99" s="219"/>
      <c r="RTF99" s="219"/>
      <c r="RTG99" s="219"/>
      <c r="RTH99" s="219"/>
      <c r="RTI99" s="219"/>
      <c r="RTJ99" s="219"/>
      <c r="RTK99" s="219"/>
      <c r="RTL99" s="219"/>
      <c r="RTM99" s="219"/>
      <c r="RTN99" s="219"/>
      <c r="RTO99" s="219"/>
      <c r="RTP99" s="219"/>
      <c r="RTQ99" s="219"/>
      <c r="RTR99" s="219"/>
      <c r="RTS99" s="219"/>
      <c r="RTT99" s="219"/>
      <c r="RTU99" s="219"/>
      <c r="RTV99" s="219"/>
      <c r="RTW99" s="219"/>
      <c r="RTX99" s="219"/>
      <c r="RTY99" s="219"/>
      <c r="RTZ99" s="219"/>
      <c r="RUA99" s="219"/>
      <c r="RUB99" s="219"/>
      <c r="RUC99" s="219"/>
      <c r="RUD99" s="219"/>
      <c r="RUE99" s="219"/>
      <c r="RUF99" s="219"/>
      <c r="RUG99" s="219"/>
      <c r="RUH99" s="219"/>
      <c r="RUI99" s="219"/>
      <c r="RUJ99" s="219"/>
      <c r="RUK99" s="219"/>
      <c r="RUL99" s="219"/>
      <c r="RUM99" s="219"/>
      <c r="RUN99" s="219"/>
      <c r="RUO99" s="219"/>
      <c r="RUP99" s="219"/>
      <c r="RUQ99" s="219"/>
      <c r="RUR99" s="219"/>
      <c r="RUS99" s="219"/>
      <c r="RUT99" s="219"/>
      <c r="RUU99" s="219"/>
      <c r="RUV99" s="219"/>
      <c r="RUW99" s="219"/>
      <c r="RUX99" s="219"/>
      <c r="RUY99" s="219"/>
      <c r="RUZ99" s="219"/>
      <c r="RVA99" s="219"/>
      <c r="RVB99" s="219"/>
      <c r="RVC99" s="219"/>
      <c r="RVD99" s="219"/>
      <c r="RVE99" s="219"/>
      <c r="RVF99" s="219"/>
      <c r="RVG99" s="219"/>
      <c r="RVH99" s="219"/>
      <c r="RVI99" s="219"/>
      <c r="RVJ99" s="219"/>
      <c r="RVK99" s="219"/>
      <c r="RVL99" s="219"/>
      <c r="RVM99" s="219"/>
      <c r="RVN99" s="219"/>
      <c r="RVO99" s="219"/>
      <c r="RVP99" s="219"/>
      <c r="RVQ99" s="219"/>
      <c r="RVR99" s="219"/>
      <c r="RVS99" s="219"/>
      <c r="RVT99" s="219"/>
      <c r="RVU99" s="219"/>
      <c r="RVV99" s="219"/>
      <c r="RVW99" s="219"/>
      <c r="RVX99" s="219"/>
      <c r="RVY99" s="219"/>
      <c r="RVZ99" s="219"/>
      <c r="RWA99" s="219"/>
      <c r="RWB99" s="219"/>
      <c r="RWC99" s="219"/>
      <c r="RWD99" s="219"/>
      <c r="RWE99" s="219"/>
      <c r="RWF99" s="219"/>
      <c r="RWG99" s="219"/>
      <c r="RWH99" s="219"/>
      <c r="RWI99" s="219"/>
      <c r="RWJ99" s="219"/>
      <c r="RWK99" s="219"/>
      <c r="RWL99" s="219"/>
      <c r="RWM99" s="219"/>
      <c r="RWN99" s="219"/>
      <c r="RWO99" s="219"/>
      <c r="RWP99" s="219"/>
      <c r="RWQ99" s="219"/>
      <c r="RWR99" s="219"/>
      <c r="RWS99" s="219"/>
      <c r="RWT99" s="219"/>
      <c r="RWU99" s="219"/>
      <c r="RWV99" s="219"/>
      <c r="RWW99" s="219"/>
      <c r="RWX99" s="219"/>
      <c r="RWY99" s="219"/>
      <c r="RWZ99" s="219"/>
      <c r="RXA99" s="219"/>
      <c r="RXB99" s="219"/>
      <c r="RXC99" s="219"/>
      <c r="RXD99" s="219"/>
      <c r="RXE99" s="219"/>
      <c r="RXF99" s="219"/>
      <c r="RXG99" s="219"/>
      <c r="RXH99" s="219"/>
      <c r="RXI99" s="219"/>
      <c r="RXJ99" s="219"/>
      <c r="RXK99" s="219"/>
      <c r="RXL99" s="219"/>
      <c r="RXM99" s="219"/>
      <c r="RXN99" s="219"/>
      <c r="RXO99" s="219"/>
      <c r="RXP99" s="219"/>
      <c r="RXQ99" s="219"/>
      <c r="RXR99" s="219"/>
      <c r="RXS99" s="219"/>
      <c r="RXT99" s="219"/>
      <c r="RXU99" s="219"/>
      <c r="RXV99" s="219"/>
      <c r="RXW99" s="219"/>
      <c r="RXX99" s="219"/>
      <c r="RXY99" s="219"/>
      <c r="RXZ99" s="219"/>
      <c r="RYA99" s="219"/>
      <c r="RYB99" s="219"/>
      <c r="RYC99" s="219"/>
      <c r="RYD99" s="219"/>
      <c r="RYE99" s="219"/>
      <c r="RYF99" s="219"/>
      <c r="RYG99" s="219"/>
      <c r="RYH99" s="219"/>
      <c r="RYI99" s="219"/>
      <c r="RYJ99" s="219"/>
      <c r="RYK99" s="219"/>
      <c r="RYL99" s="219"/>
      <c r="RYM99" s="219"/>
      <c r="RYN99" s="219"/>
      <c r="RYO99" s="219"/>
      <c r="RYP99" s="219"/>
      <c r="RYQ99" s="219"/>
      <c r="RYR99" s="219"/>
      <c r="RYS99" s="219"/>
      <c r="RYT99" s="219"/>
      <c r="RYU99" s="219"/>
      <c r="RYV99" s="219"/>
      <c r="RYW99" s="219"/>
      <c r="RYX99" s="219"/>
      <c r="RYY99" s="219"/>
      <c r="RYZ99" s="219"/>
      <c r="RZA99" s="219"/>
      <c r="RZB99" s="219"/>
      <c r="RZC99" s="219"/>
      <c r="RZD99" s="219"/>
      <c r="RZE99" s="219"/>
      <c r="RZF99" s="219"/>
      <c r="RZG99" s="219"/>
      <c r="RZH99" s="219"/>
      <c r="RZI99" s="219"/>
      <c r="RZJ99" s="219"/>
      <c r="RZK99" s="219"/>
      <c r="RZL99" s="219"/>
      <c r="RZM99" s="219"/>
      <c r="RZN99" s="219"/>
      <c r="RZO99" s="219"/>
      <c r="RZP99" s="219"/>
      <c r="RZQ99" s="219"/>
      <c r="RZR99" s="219"/>
      <c r="RZS99" s="219"/>
      <c r="RZT99" s="219"/>
      <c r="RZU99" s="219"/>
      <c r="RZV99" s="219"/>
      <c r="RZW99" s="219"/>
      <c r="RZX99" s="219"/>
      <c r="RZY99" s="219"/>
      <c r="RZZ99" s="219"/>
      <c r="SAA99" s="219"/>
      <c r="SAB99" s="219"/>
      <c r="SAC99" s="219"/>
      <c r="SAD99" s="219"/>
      <c r="SAE99" s="219"/>
      <c r="SAF99" s="219"/>
      <c r="SAG99" s="219"/>
      <c r="SAH99" s="219"/>
      <c r="SAI99" s="219"/>
      <c r="SAJ99" s="219"/>
      <c r="SAK99" s="219"/>
      <c r="SAL99" s="219"/>
      <c r="SAM99" s="219"/>
      <c r="SAN99" s="219"/>
      <c r="SAO99" s="219"/>
      <c r="SAP99" s="219"/>
      <c r="SAQ99" s="219"/>
      <c r="SAR99" s="219"/>
      <c r="SAS99" s="219"/>
      <c r="SAT99" s="219"/>
      <c r="SAU99" s="219"/>
      <c r="SAV99" s="219"/>
      <c r="SAW99" s="219"/>
      <c r="SAX99" s="219"/>
      <c r="SAY99" s="219"/>
      <c r="SAZ99" s="219"/>
      <c r="SBA99" s="219"/>
      <c r="SBB99" s="219"/>
      <c r="SBC99" s="219"/>
      <c r="SBD99" s="219"/>
      <c r="SBE99" s="219"/>
      <c r="SBF99" s="219"/>
      <c r="SBG99" s="219"/>
      <c r="SBH99" s="219"/>
      <c r="SBI99" s="219"/>
      <c r="SBJ99" s="219"/>
      <c r="SBK99" s="219"/>
      <c r="SBL99" s="219"/>
      <c r="SBM99" s="219"/>
      <c r="SBN99" s="219"/>
      <c r="SBO99" s="219"/>
      <c r="SBP99" s="219"/>
      <c r="SBQ99" s="219"/>
      <c r="SBR99" s="219"/>
      <c r="SBS99" s="219"/>
      <c r="SBT99" s="219"/>
      <c r="SBU99" s="219"/>
      <c r="SBV99" s="219"/>
      <c r="SBW99" s="219"/>
      <c r="SBX99" s="219"/>
      <c r="SBY99" s="219"/>
      <c r="SBZ99" s="219"/>
      <c r="SCA99" s="219"/>
      <c r="SCB99" s="219"/>
      <c r="SCC99" s="219"/>
      <c r="SCD99" s="219"/>
      <c r="SCE99" s="219"/>
      <c r="SCF99" s="219"/>
      <c r="SCG99" s="219"/>
      <c r="SCH99" s="219"/>
      <c r="SCI99" s="219"/>
      <c r="SCJ99" s="219"/>
      <c r="SCK99" s="219"/>
      <c r="SCL99" s="219"/>
      <c r="SCM99" s="219"/>
      <c r="SCN99" s="219"/>
      <c r="SCO99" s="219"/>
      <c r="SCP99" s="219"/>
      <c r="SCQ99" s="219"/>
      <c r="SCR99" s="219"/>
      <c r="SCS99" s="219"/>
      <c r="SCT99" s="219"/>
      <c r="SCU99" s="219"/>
      <c r="SCV99" s="219"/>
      <c r="SCW99" s="219"/>
      <c r="SCX99" s="219"/>
      <c r="SCY99" s="219"/>
      <c r="SCZ99" s="219"/>
      <c r="SDA99" s="219"/>
      <c r="SDB99" s="219"/>
      <c r="SDC99" s="219"/>
      <c r="SDD99" s="219"/>
      <c r="SDE99" s="219"/>
      <c r="SDF99" s="219"/>
      <c r="SDG99" s="219"/>
      <c r="SDH99" s="219"/>
      <c r="SDI99" s="219"/>
      <c r="SDJ99" s="219"/>
      <c r="SDK99" s="219"/>
      <c r="SDL99" s="219"/>
      <c r="SDM99" s="219"/>
      <c r="SDN99" s="219"/>
      <c r="SDO99" s="219"/>
      <c r="SDP99" s="219"/>
      <c r="SDQ99" s="219"/>
      <c r="SDR99" s="219"/>
      <c r="SDS99" s="219"/>
      <c r="SDT99" s="219"/>
      <c r="SDU99" s="219"/>
      <c r="SDV99" s="219"/>
      <c r="SDW99" s="219"/>
      <c r="SDX99" s="219"/>
      <c r="SDY99" s="219"/>
      <c r="SDZ99" s="219"/>
      <c r="SEA99" s="219"/>
      <c r="SEB99" s="219"/>
      <c r="SEC99" s="219"/>
      <c r="SED99" s="219"/>
      <c r="SEE99" s="219"/>
      <c r="SEF99" s="219"/>
      <c r="SEG99" s="219"/>
      <c r="SEH99" s="219"/>
      <c r="SEI99" s="219"/>
      <c r="SEJ99" s="219"/>
      <c r="SEK99" s="219"/>
      <c r="SEL99" s="219"/>
      <c r="SEM99" s="219"/>
      <c r="SEN99" s="219"/>
      <c r="SEO99" s="219"/>
      <c r="SEP99" s="219"/>
      <c r="SEQ99" s="219"/>
      <c r="SER99" s="219"/>
      <c r="SES99" s="219"/>
      <c r="SET99" s="219"/>
      <c r="SEU99" s="219"/>
      <c r="SEV99" s="219"/>
      <c r="SEW99" s="219"/>
      <c r="SEX99" s="219"/>
      <c r="SEY99" s="219"/>
      <c r="SEZ99" s="219"/>
      <c r="SFA99" s="219"/>
      <c r="SFB99" s="219"/>
      <c r="SFC99" s="219"/>
      <c r="SFD99" s="219"/>
      <c r="SFE99" s="219"/>
      <c r="SFF99" s="219"/>
      <c r="SFG99" s="219"/>
      <c r="SFH99" s="219"/>
      <c r="SFI99" s="219"/>
      <c r="SFJ99" s="219"/>
      <c r="SFK99" s="219"/>
      <c r="SFL99" s="219"/>
      <c r="SFM99" s="219"/>
      <c r="SFN99" s="219"/>
      <c r="SFO99" s="219"/>
      <c r="SFP99" s="219"/>
      <c r="SFQ99" s="219"/>
      <c r="SFR99" s="219"/>
      <c r="SFS99" s="219"/>
      <c r="SFT99" s="219"/>
      <c r="SFU99" s="219"/>
      <c r="SFV99" s="219"/>
      <c r="SFW99" s="219"/>
      <c r="SFX99" s="219"/>
      <c r="SFY99" s="219"/>
      <c r="SFZ99" s="219"/>
      <c r="SGA99" s="219"/>
      <c r="SGB99" s="219"/>
      <c r="SGC99" s="219"/>
      <c r="SGD99" s="219"/>
      <c r="SGE99" s="219"/>
      <c r="SGF99" s="219"/>
      <c r="SGG99" s="219"/>
      <c r="SGH99" s="219"/>
      <c r="SGI99" s="219"/>
      <c r="SGJ99" s="219"/>
      <c r="SGK99" s="219"/>
      <c r="SGL99" s="219"/>
      <c r="SGM99" s="219"/>
      <c r="SGN99" s="219"/>
      <c r="SGO99" s="219"/>
      <c r="SGP99" s="219"/>
      <c r="SGQ99" s="219"/>
      <c r="SGR99" s="219"/>
      <c r="SGS99" s="219"/>
      <c r="SGT99" s="219"/>
      <c r="SGU99" s="219"/>
      <c r="SGV99" s="219"/>
      <c r="SGW99" s="219"/>
      <c r="SGX99" s="219"/>
      <c r="SGY99" s="219"/>
      <c r="SGZ99" s="219"/>
      <c r="SHA99" s="219"/>
      <c r="SHB99" s="219"/>
      <c r="SHC99" s="219"/>
      <c r="SHD99" s="219"/>
      <c r="SHE99" s="219"/>
      <c r="SHF99" s="219"/>
      <c r="SHG99" s="219"/>
      <c r="SHH99" s="219"/>
      <c r="SHI99" s="219"/>
      <c r="SHJ99" s="219"/>
      <c r="SHK99" s="219"/>
      <c r="SHL99" s="219"/>
      <c r="SHM99" s="219"/>
      <c r="SHN99" s="219"/>
      <c r="SHO99" s="219"/>
      <c r="SHP99" s="219"/>
      <c r="SHQ99" s="219"/>
      <c r="SHR99" s="219"/>
      <c r="SHS99" s="219"/>
      <c r="SHT99" s="219"/>
      <c r="SHU99" s="219"/>
      <c r="SHV99" s="219"/>
      <c r="SHW99" s="219"/>
      <c r="SHX99" s="219"/>
      <c r="SHY99" s="219"/>
      <c r="SHZ99" s="219"/>
      <c r="SIA99" s="219"/>
      <c r="SIB99" s="219"/>
      <c r="SIC99" s="219"/>
      <c r="SID99" s="219"/>
      <c r="SIE99" s="219"/>
      <c r="SIF99" s="219"/>
      <c r="SIG99" s="219"/>
      <c r="SIH99" s="219"/>
      <c r="SII99" s="219"/>
      <c r="SIJ99" s="219"/>
      <c r="SIK99" s="219"/>
      <c r="SIL99" s="219"/>
      <c r="SIM99" s="219"/>
      <c r="SIN99" s="219"/>
      <c r="SIO99" s="219"/>
      <c r="SIP99" s="219"/>
      <c r="SIQ99" s="219"/>
      <c r="SIR99" s="219"/>
      <c r="SIS99" s="219"/>
      <c r="SIT99" s="219"/>
      <c r="SIU99" s="219"/>
      <c r="SIV99" s="219"/>
      <c r="SIW99" s="219"/>
      <c r="SIX99" s="219"/>
      <c r="SIY99" s="219"/>
      <c r="SIZ99" s="219"/>
      <c r="SJA99" s="219"/>
      <c r="SJB99" s="219"/>
      <c r="SJC99" s="219"/>
      <c r="SJD99" s="219"/>
      <c r="SJE99" s="219"/>
      <c r="SJF99" s="219"/>
      <c r="SJG99" s="219"/>
      <c r="SJH99" s="219"/>
      <c r="SJI99" s="219"/>
      <c r="SJJ99" s="219"/>
      <c r="SJK99" s="219"/>
      <c r="SJL99" s="219"/>
      <c r="SJM99" s="219"/>
      <c r="SJN99" s="219"/>
      <c r="SJO99" s="219"/>
      <c r="SJP99" s="219"/>
      <c r="SJQ99" s="219"/>
      <c r="SJR99" s="219"/>
      <c r="SJS99" s="219"/>
      <c r="SJT99" s="219"/>
      <c r="SJU99" s="219"/>
      <c r="SJV99" s="219"/>
      <c r="SJW99" s="219"/>
      <c r="SJX99" s="219"/>
      <c r="SJY99" s="219"/>
      <c r="SJZ99" s="219"/>
      <c r="SKA99" s="219"/>
      <c r="SKB99" s="219"/>
      <c r="SKC99" s="219"/>
      <c r="SKD99" s="219"/>
      <c r="SKE99" s="219"/>
      <c r="SKF99" s="219"/>
      <c r="SKG99" s="219"/>
      <c r="SKH99" s="219"/>
      <c r="SKI99" s="219"/>
      <c r="SKJ99" s="219"/>
      <c r="SKK99" s="219"/>
      <c r="SKL99" s="219"/>
      <c r="SKM99" s="219"/>
      <c r="SKN99" s="219"/>
      <c r="SKO99" s="219"/>
      <c r="SKP99" s="219"/>
      <c r="SKQ99" s="219"/>
      <c r="SKR99" s="219"/>
      <c r="SKS99" s="219"/>
      <c r="SKT99" s="219"/>
      <c r="SKU99" s="219"/>
      <c r="SKV99" s="219"/>
      <c r="SKW99" s="219"/>
      <c r="SKX99" s="219"/>
      <c r="SKY99" s="219"/>
      <c r="SKZ99" s="219"/>
      <c r="SLA99" s="219"/>
      <c r="SLB99" s="219"/>
      <c r="SLC99" s="219"/>
      <c r="SLD99" s="219"/>
      <c r="SLE99" s="219"/>
      <c r="SLF99" s="219"/>
      <c r="SLG99" s="219"/>
      <c r="SLH99" s="219"/>
      <c r="SLI99" s="219"/>
      <c r="SLJ99" s="219"/>
      <c r="SLK99" s="219"/>
      <c r="SLL99" s="219"/>
      <c r="SLM99" s="219"/>
      <c r="SLN99" s="219"/>
      <c r="SLO99" s="219"/>
      <c r="SLP99" s="219"/>
      <c r="SLQ99" s="219"/>
      <c r="SLR99" s="219"/>
      <c r="SLS99" s="219"/>
      <c r="SLT99" s="219"/>
      <c r="SLU99" s="219"/>
      <c r="SLV99" s="219"/>
      <c r="SLW99" s="219"/>
      <c r="SLX99" s="219"/>
      <c r="SLY99" s="219"/>
      <c r="SLZ99" s="219"/>
      <c r="SMA99" s="219"/>
      <c r="SMB99" s="219"/>
      <c r="SMC99" s="219"/>
      <c r="SMD99" s="219"/>
      <c r="SME99" s="219"/>
      <c r="SMF99" s="219"/>
      <c r="SMG99" s="219"/>
      <c r="SMH99" s="219"/>
      <c r="SMI99" s="219"/>
      <c r="SMJ99" s="219"/>
      <c r="SMK99" s="219"/>
      <c r="SML99" s="219"/>
      <c r="SMM99" s="219"/>
      <c r="SMN99" s="219"/>
      <c r="SMO99" s="219"/>
      <c r="SMP99" s="219"/>
      <c r="SMQ99" s="219"/>
      <c r="SMR99" s="219"/>
      <c r="SMS99" s="219"/>
      <c r="SMT99" s="219"/>
      <c r="SMU99" s="219"/>
      <c r="SMV99" s="219"/>
      <c r="SMW99" s="219"/>
      <c r="SMX99" s="219"/>
      <c r="SMY99" s="219"/>
      <c r="SMZ99" s="219"/>
      <c r="SNA99" s="219"/>
      <c r="SNB99" s="219"/>
      <c r="SNC99" s="219"/>
      <c r="SND99" s="219"/>
      <c r="SNE99" s="219"/>
      <c r="SNF99" s="219"/>
      <c r="SNG99" s="219"/>
      <c r="SNH99" s="219"/>
      <c r="SNI99" s="219"/>
      <c r="SNJ99" s="219"/>
      <c r="SNK99" s="219"/>
      <c r="SNL99" s="219"/>
      <c r="SNM99" s="219"/>
      <c r="SNN99" s="219"/>
      <c r="SNO99" s="219"/>
      <c r="SNP99" s="219"/>
      <c r="SNQ99" s="219"/>
      <c r="SNR99" s="219"/>
      <c r="SNS99" s="219"/>
      <c r="SNT99" s="219"/>
      <c r="SNU99" s="219"/>
      <c r="SNV99" s="219"/>
      <c r="SNW99" s="219"/>
      <c r="SNX99" s="219"/>
      <c r="SNY99" s="219"/>
      <c r="SNZ99" s="219"/>
      <c r="SOA99" s="219"/>
      <c r="SOB99" s="219"/>
      <c r="SOC99" s="219"/>
      <c r="SOD99" s="219"/>
      <c r="SOE99" s="219"/>
      <c r="SOF99" s="219"/>
      <c r="SOG99" s="219"/>
      <c r="SOH99" s="219"/>
      <c r="SOI99" s="219"/>
      <c r="SOJ99" s="219"/>
      <c r="SOK99" s="219"/>
      <c r="SOL99" s="219"/>
      <c r="SOM99" s="219"/>
      <c r="SON99" s="219"/>
      <c r="SOO99" s="219"/>
      <c r="SOP99" s="219"/>
      <c r="SOQ99" s="219"/>
      <c r="SOR99" s="219"/>
      <c r="SOS99" s="219"/>
      <c r="SOT99" s="219"/>
      <c r="SOU99" s="219"/>
      <c r="SOV99" s="219"/>
      <c r="SOW99" s="219"/>
      <c r="SOX99" s="219"/>
      <c r="SOY99" s="219"/>
      <c r="SOZ99" s="219"/>
      <c r="SPA99" s="219"/>
      <c r="SPB99" s="219"/>
      <c r="SPC99" s="219"/>
      <c r="SPD99" s="219"/>
      <c r="SPE99" s="219"/>
      <c r="SPF99" s="219"/>
      <c r="SPG99" s="219"/>
      <c r="SPH99" s="219"/>
      <c r="SPI99" s="219"/>
      <c r="SPJ99" s="219"/>
      <c r="SPK99" s="219"/>
      <c r="SPL99" s="219"/>
      <c r="SPM99" s="219"/>
      <c r="SPN99" s="219"/>
      <c r="SPO99" s="219"/>
      <c r="SPP99" s="219"/>
      <c r="SPQ99" s="219"/>
      <c r="SPR99" s="219"/>
      <c r="SPS99" s="219"/>
      <c r="SPT99" s="219"/>
      <c r="SPU99" s="219"/>
      <c r="SPV99" s="219"/>
      <c r="SPW99" s="219"/>
      <c r="SPX99" s="219"/>
      <c r="SPY99" s="219"/>
      <c r="SPZ99" s="219"/>
      <c r="SQA99" s="219"/>
      <c r="SQB99" s="219"/>
      <c r="SQC99" s="219"/>
      <c r="SQD99" s="219"/>
      <c r="SQE99" s="219"/>
      <c r="SQF99" s="219"/>
      <c r="SQG99" s="219"/>
      <c r="SQH99" s="219"/>
      <c r="SQI99" s="219"/>
      <c r="SQJ99" s="219"/>
      <c r="SQK99" s="219"/>
      <c r="SQL99" s="219"/>
      <c r="SQM99" s="219"/>
      <c r="SQN99" s="219"/>
      <c r="SQO99" s="219"/>
      <c r="SQP99" s="219"/>
      <c r="SQQ99" s="219"/>
      <c r="SQR99" s="219"/>
      <c r="SQS99" s="219"/>
      <c r="SQT99" s="219"/>
      <c r="SQU99" s="219"/>
      <c r="SQV99" s="219"/>
      <c r="SQW99" s="219"/>
      <c r="SQX99" s="219"/>
      <c r="SQY99" s="219"/>
      <c r="SQZ99" s="219"/>
      <c r="SRA99" s="219"/>
      <c r="SRB99" s="219"/>
      <c r="SRC99" s="219"/>
      <c r="SRD99" s="219"/>
      <c r="SRE99" s="219"/>
      <c r="SRF99" s="219"/>
      <c r="SRG99" s="219"/>
      <c r="SRH99" s="219"/>
      <c r="SRI99" s="219"/>
      <c r="SRJ99" s="219"/>
      <c r="SRK99" s="219"/>
      <c r="SRL99" s="219"/>
      <c r="SRM99" s="219"/>
      <c r="SRN99" s="219"/>
      <c r="SRO99" s="219"/>
      <c r="SRP99" s="219"/>
      <c r="SRQ99" s="219"/>
      <c r="SRR99" s="219"/>
      <c r="SRS99" s="219"/>
      <c r="SRT99" s="219"/>
      <c r="SRU99" s="219"/>
      <c r="SRV99" s="219"/>
      <c r="SRW99" s="219"/>
      <c r="SRX99" s="219"/>
      <c r="SRY99" s="219"/>
      <c r="SRZ99" s="219"/>
      <c r="SSA99" s="219"/>
      <c r="SSB99" s="219"/>
      <c r="SSC99" s="219"/>
      <c r="SSD99" s="219"/>
      <c r="SSE99" s="219"/>
      <c r="SSF99" s="219"/>
      <c r="SSG99" s="219"/>
      <c r="SSH99" s="219"/>
      <c r="SSI99" s="219"/>
      <c r="SSJ99" s="219"/>
      <c r="SSK99" s="219"/>
      <c r="SSL99" s="219"/>
      <c r="SSM99" s="219"/>
      <c r="SSN99" s="219"/>
      <c r="SSO99" s="219"/>
      <c r="SSP99" s="219"/>
      <c r="SSQ99" s="219"/>
      <c r="SSR99" s="219"/>
      <c r="SSS99" s="219"/>
      <c r="SST99" s="219"/>
      <c r="SSU99" s="219"/>
      <c r="SSV99" s="219"/>
      <c r="SSW99" s="219"/>
      <c r="SSX99" s="219"/>
      <c r="SSY99" s="219"/>
      <c r="SSZ99" s="219"/>
      <c r="STA99" s="219"/>
      <c r="STB99" s="219"/>
      <c r="STC99" s="219"/>
      <c r="STD99" s="219"/>
      <c r="STE99" s="219"/>
      <c r="STF99" s="219"/>
      <c r="STG99" s="219"/>
      <c r="STH99" s="219"/>
      <c r="STI99" s="219"/>
      <c r="STJ99" s="219"/>
      <c r="STK99" s="219"/>
      <c r="STL99" s="219"/>
      <c r="STM99" s="219"/>
      <c r="STN99" s="219"/>
      <c r="STO99" s="219"/>
      <c r="STP99" s="219"/>
      <c r="STQ99" s="219"/>
      <c r="STR99" s="219"/>
      <c r="STS99" s="219"/>
      <c r="STT99" s="219"/>
      <c r="STU99" s="219"/>
      <c r="STV99" s="219"/>
      <c r="STW99" s="219"/>
      <c r="STX99" s="219"/>
      <c r="STY99" s="219"/>
      <c r="STZ99" s="219"/>
      <c r="SUA99" s="219"/>
      <c r="SUB99" s="219"/>
      <c r="SUC99" s="219"/>
      <c r="SUD99" s="219"/>
      <c r="SUE99" s="219"/>
      <c r="SUF99" s="219"/>
      <c r="SUG99" s="219"/>
      <c r="SUH99" s="219"/>
      <c r="SUI99" s="219"/>
      <c r="SUJ99" s="219"/>
      <c r="SUK99" s="219"/>
      <c r="SUL99" s="219"/>
      <c r="SUM99" s="219"/>
      <c r="SUN99" s="219"/>
      <c r="SUO99" s="219"/>
      <c r="SUP99" s="219"/>
      <c r="SUQ99" s="219"/>
      <c r="SUR99" s="219"/>
      <c r="SUS99" s="219"/>
      <c r="SUT99" s="219"/>
      <c r="SUU99" s="219"/>
      <c r="SUV99" s="219"/>
      <c r="SUW99" s="219"/>
      <c r="SUX99" s="219"/>
      <c r="SUY99" s="219"/>
      <c r="SUZ99" s="219"/>
      <c r="SVA99" s="219"/>
      <c r="SVB99" s="219"/>
      <c r="SVC99" s="219"/>
      <c r="SVD99" s="219"/>
      <c r="SVE99" s="219"/>
      <c r="SVF99" s="219"/>
      <c r="SVG99" s="219"/>
      <c r="SVH99" s="219"/>
      <c r="SVI99" s="219"/>
      <c r="SVJ99" s="219"/>
      <c r="SVK99" s="219"/>
      <c r="SVL99" s="219"/>
      <c r="SVM99" s="219"/>
      <c r="SVN99" s="219"/>
      <c r="SVO99" s="219"/>
      <c r="SVP99" s="219"/>
      <c r="SVQ99" s="219"/>
      <c r="SVR99" s="219"/>
      <c r="SVS99" s="219"/>
      <c r="SVT99" s="219"/>
      <c r="SVU99" s="219"/>
      <c r="SVV99" s="219"/>
      <c r="SVW99" s="219"/>
      <c r="SVX99" s="219"/>
      <c r="SVY99" s="219"/>
      <c r="SVZ99" s="219"/>
      <c r="SWA99" s="219"/>
      <c r="SWB99" s="219"/>
      <c r="SWC99" s="219"/>
      <c r="SWD99" s="219"/>
      <c r="SWE99" s="219"/>
      <c r="SWF99" s="219"/>
      <c r="SWG99" s="219"/>
      <c r="SWH99" s="219"/>
      <c r="SWI99" s="219"/>
      <c r="SWJ99" s="219"/>
      <c r="SWK99" s="219"/>
      <c r="SWL99" s="219"/>
      <c r="SWM99" s="219"/>
      <c r="SWN99" s="219"/>
      <c r="SWO99" s="219"/>
      <c r="SWP99" s="219"/>
      <c r="SWQ99" s="219"/>
      <c r="SWR99" s="219"/>
      <c r="SWS99" s="219"/>
      <c r="SWT99" s="219"/>
      <c r="SWU99" s="219"/>
      <c r="SWV99" s="219"/>
      <c r="SWW99" s="219"/>
      <c r="SWX99" s="219"/>
      <c r="SWY99" s="219"/>
      <c r="SWZ99" s="219"/>
      <c r="SXA99" s="219"/>
      <c r="SXB99" s="219"/>
      <c r="SXC99" s="219"/>
      <c r="SXD99" s="219"/>
      <c r="SXE99" s="219"/>
      <c r="SXF99" s="219"/>
      <c r="SXG99" s="219"/>
      <c r="SXH99" s="219"/>
      <c r="SXI99" s="219"/>
      <c r="SXJ99" s="219"/>
      <c r="SXK99" s="219"/>
      <c r="SXL99" s="219"/>
      <c r="SXM99" s="219"/>
      <c r="SXN99" s="219"/>
      <c r="SXO99" s="219"/>
      <c r="SXP99" s="219"/>
      <c r="SXQ99" s="219"/>
      <c r="SXR99" s="219"/>
      <c r="SXS99" s="219"/>
      <c r="SXT99" s="219"/>
      <c r="SXU99" s="219"/>
      <c r="SXV99" s="219"/>
      <c r="SXW99" s="219"/>
      <c r="SXX99" s="219"/>
      <c r="SXY99" s="219"/>
      <c r="SXZ99" s="219"/>
      <c r="SYA99" s="219"/>
      <c r="SYB99" s="219"/>
      <c r="SYC99" s="219"/>
      <c r="SYD99" s="219"/>
      <c r="SYE99" s="219"/>
      <c r="SYF99" s="219"/>
      <c r="SYG99" s="219"/>
      <c r="SYH99" s="219"/>
      <c r="SYI99" s="219"/>
      <c r="SYJ99" s="219"/>
      <c r="SYK99" s="219"/>
      <c r="SYL99" s="219"/>
      <c r="SYM99" s="219"/>
      <c r="SYN99" s="219"/>
      <c r="SYO99" s="219"/>
      <c r="SYP99" s="219"/>
      <c r="SYQ99" s="219"/>
      <c r="SYR99" s="219"/>
      <c r="SYS99" s="219"/>
      <c r="SYT99" s="219"/>
      <c r="SYU99" s="219"/>
      <c r="SYV99" s="219"/>
      <c r="SYW99" s="219"/>
      <c r="SYX99" s="219"/>
      <c r="SYY99" s="219"/>
      <c r="SYZ99" s="219"/>
      <c r="SZA99" s="219"/>
      <c r="SZB99" s="219"/>
      <c r="SZC99" s="219"/>
      <c r="SZD99" s="219"/>
      <c r="SZE99" s="219"/>
      <c r="SZF99" s="219"/>
      <c r="SZG99" s="219"/>
      <c r="SZH99" s="219"/>
      <c r="SZI99" s="219"/>
      <c r="SZJ99" s="219"/>
      <c r="SZK99" s="219"/>
      <c r="SZL99" s="219"/>
      <c r="SZM99" s="219"/>
      <c r="SZN99" s="219"/>
      <c r="SZO99" s="219"/>
      <c r="SZP99" s="219"/>
      <c r="SZQ99" s="219"/>
      <c r="SZR99" s="219"/>
      <c r="SZS99" s="219"/>
      <c r="SZT99" s="219"/>
      <c r="SZU99" s="219"/>
      <c r="SZV99" s="219"/>
      <c r="SZW99" s="219"/>
      <c r="SZX99" s="219"/>
      <c r="SZY99" s="219"/>
      <c r="SZZ99" s="219"/>
      <c r="TAA99" s="219"/>
      <c r="TAB99" s="219"/>
      <c r="TAC99" s="219"/>
      <c r="TAD99" s="219"/>
      <c r="TAE99" s="219"/>
      <c r="TAF99" s="219"/>
      <c r="TAG99" s="219"/>
      <c r="TAH99" s="219"/>
      <c r="TAI99" s="219"/>
      <c r="TAJ99" s="219"/>
      <c r="TAK99" s="219"/>
      <c r="TAL99" s="219"/>
      <c r="TAM99" s="219"/>
      <c r="TAN99" s="219"/>
      <c r="TAO99" s="219"/>
      <c r="TAP99" s="219"/>
      <c r="TAQ99" s="219"/>
      <c r="TAR99" s="219"/>
      <c r="TAS99" s="219"/>
      <c r="TAT99" s="219"/>
      <c r="TAU99" s="219"/>
      <c r="TAV99" s="219"/>
      <c r="TAW99" s="219"/>
      <c r="TAX99" s="219"/>
      <c r="TAY99" s="219"/>
      <c r="TAZ99" s="219"/>
      <c r="TBA99" s="219"/>
      <c r="TBB99" s="219"/>
      <c r="TBC99" s="219"/>
      <c r="TBD99" s="219"/>
      <c r="TBE99" s="219"/>
      <c r="TBF99" s="219"/>
      <c r="TBG99" s="219"/>
      <c r="TBH99" s="219"/>
      <c r="TBI99" s="219"/>
      <c r="TBJ99" s="219"/>
      <c r="TBK99" s="219"/>
      <c r="TBL99" s="219"/>
      <c r="TBM99" s="219"/>
      <c r="TBN99" s="219"/>
      <c r="TBO99" s="219"/>
      <c r="TBP99" s="219"/>
      <c r="TBQ99" s="219"/>
      <c r="TBR99" s="219"/>
      <c r="TBS99" s="219"/>
      <c r="TBT99" s="219"/>
      <c r="TBU99" s="219"/>
      <c r="TBV99" s="219"/>
      <c r="TBW99" s="219"/>
      <c r="TBX99" s="219"/>
      <c r="TBY99" s="219"/>
      <c r="TBZ99" s="219"/>
      <c r="TCA99" s="219"/>
      <c r="TCB99" s="219"/>
      <c r="TCC99" s="219"/>
      <c r="TCD99" s="219"/>
      <c r="TCE99" s="219"/>
      <c r="TCF99" s="219"/>
      <c r="TCG99" s="219"/>
      <c r="TCH99" s="219"/>
      <c r="TCI99" s="219"/>
      <c r="TCJ99" s="219"/>
      <c r="TCK99" s="219"/>
      <c r="TCL99" s="219"/>
      <c r="TCM99" s="219"/>
      <c r="TCN99" s="219"/>
      <c r="TCO99" s="219"/>
      <c r="TCP99" s="219"/>
      <c r="TCQ99" s="219"/>
      <c r="TCR99" s="219"/>
      <c r="TCS99" s="219"/>
      <c r="TCT99" s="219"/>
      <c r="TCU99" s="219"/>
      <c r="TCV99" s="219"/>
      <c r="TCW99" s="219"/>
      <c r="TCX99" s="219"/>
      <c r="TCY99" s="219"/>
      <c r="TCZ99" s="219"/>
      <c r="TDA99" s="219"/>
      <c r="TDB99" s="219"/>
      <c r="TDC99" s="219"/>
      <c r="TDD99" s="219"/>
      <c r="TDE99" s="219"/>
      <c r="TDF99" s="219"/>
      <c r="TDG99" s="219"/>
      <c r="TDH99" s="219"/>
      <c r="TDI99" s="219"/>
      <c r="TDJ99" s="219"/>
      <c r="TDK99" s="219"/>
      <c r="TDL99" s="219"/>
      <c r="TDM99" s="219"/>
      <c r="TDN99" s="219"/>
      <c r="TDO99" s="219"/>
      <c r="TDP99" s="219"/>
      <c r="TDQ99" s="219"/>
      <c r="TDR99" s="219"/>
      <c r="TDS99" s="219"/>
      <c r="TDT99" s="219"/>
      <c r="TDU99" s="219"/>
      <c r="TDV99" s="219"/>
      <c r="TDW99" s="219"/>
      <c r="TDX99" s="219"/>
      <c r="TDY99" s="219"/>
      <c r="TDZ99" s="219"/>
      <c r="TEA99" s="219"/>
      <c r="TEB99" s="219"/>
      <c r="TEC99" s="219"/>
      <c r="TED99" s="219"/>
      <c r="TEE99" s="219"/>
      <c r="TEF99" s="219"/>
      <c r="TEG99" s="219"/>
      <c r="TEH99" s="219"/>
      <c r="TEI99" s="219"/>
      <c r="TEJ99" s="219"/>
      <c r="TEK99" s="219"/>
      <c r="TEL99" s="219"/>
      <c r="TEM99" s="219"/>
      <c r="TEN99" s="219"/>
      <c r="TEO99" s="219"/>
      <c r="TEP99" s="219"/>
      <c r="TEQ99" s="219"/>
      <c r="TER99" s="219"/>
      <c r="TES99" s="219"/>
      <c r="TET99" s="219"/>
      <c r="TEU99" s="219"/>
      <c r="TEV99" s="219"/>
      <c r="TEW99" s="219"/>
      <c r="TEX99" s="219"/>
      <c r="TEY99" s="219"/>
      <c r="TEZ99" s="219"/>
      <c r="TFA99" s="219"/>
      <c r="TFB99" s="219"/>
      <c r="TFC99" s="219"/>
      <c r="TFD99" s="219"/>
      <c r="TFE99" s="219"/>
      <c r="TFF99" s="219"/>
      <c r="TFG99" s="219"/>
      <c r="TFH99" s="219"/>
      <c r="TFI99" s="219"/>
      <c r="TFJ99" s="219"/>
      <c r="TFK99" s="219"/>
      <c r="TFL99" s="219"/>
      <c r="TFM99" s="219"/>
      <c r="TFN99" s="219"/>
      <c r="TFO99" s="219"/>
      <c r="TFP99" s="219"/>
      <c r="TFQ99" s="219"/>
      <c r="TFR99" s="219"/>
      <c r="TFS99" s="219"/>
      <c r="TFT99" s="219"/>
      <c r="TFU99" s="219"/>
      <c r="TFV99" s="219"/>
      <c r="TFW99" s="219"/>
      <c r="TFX99" s="219"/>
      <c r="TFY99" s="219"/>
      <c r="TFZ99" s="219"/>
      <c r="TGA99" s="219"/>
      <c r="TGB99" s="219"/>
      <c r="TGC99" s="219"/>
      <c r="TGD99" s="219"/>
      <c r="TGE99" s="219"/>
      <c r="TGF99" s="219"/>
      <c r="TGG99" s="219"/>
      <c r="TGH99" s="219"/>
      <c r="TGI99" s="219"/>
      <c r="TGJ99" s="219"/>
      <c r="TGK99" s="219"/>
      <c r="TGL99" s="219"/>
      <c r="TGM99" s="219"/>
      <c r="TGN99" s="219"/>
      <c r="TGO99" s="219"/>
      <c r="TGP99" s="219"/>
      <c r="TGQ99" s="219"/>
      <c r="TGR99" s="219"/>
      <c r="TGS99" s="219"/>
      <c r="TGT99" s="219"/>
      <c r="TGU99" s="219"/>
      <c r="TGV99" s="219"/>
      <c r="TGW99" s="219"/>
      <c r="TGX99" s="219"/>
      <c r="TGY99" s="219"/>
      <c r="TGZ99" s="219"/>
      <c r="THA99" s="219"/>
      <c r="THB99" s="219"/>
      <c r="THC99" s="219"/>
      <c r="THD99" s="219"/>
      <c r="THE99" s="219"/>
      <c r="THF99" s="219"/>
      <c r="THG99" s="219"/>
      <c r="THH99" s="219"/>
      <c r="THI99" s="219"/>
      <c r="THJ99" s="219"/>
      <c r="THK99" s="219"/>
      <c r="THL99" s="219"/>
      <c r="THM99" s="219"/>
      <c r="THN99" s="219"/>
      <c r="THO99" s="219"/>
      <c r="THP99" s="219"/>
      <c r="THQ99" s="219"/>
      <c r="THR99" s="219"/>
      <c r="THS99" s="219"/>
      <c r="THT99" s="219"/>
      <c r="THU99" s="219"/>
      <c r="THV99" s="219"/>
      <c r="THW99" s="219"/>
      <c r="THX99" s="219"/>
      <c r="THY99" s="219"/>
      <c r="THZ99" s="219"/>
      <c r="TIA99" s="219"/>
      <c r="TIB99" s="219"/>
      <c r="TIC99" s="219"/>
      <c r="TID99" s="219"/>
      <c r="TIE99" s="219"/>
      <c r="TIF99" s="219"/>
      <c r="TIG99" s="219"/>
      <c r="TIH99" s="219"/>
      <c r="TII99" s="219"/>
      <c r="TIJ99" s="219"/>
      <c r="TIK99" s="219"/>
      <c r="TIL99" s="219"/>
      <c r="TIM99" s="219"/>
      <c r="TIN99" s="219"/>
      <c r="TIO99" s="219"/>
      <c r="TIP99" s="219"/>
      <c r="TIQ99" s="219"/>
      <c r="TIR99" s="219"/>
      <c r="TIS99" s="219"/>
      <c r="TIT99" s="219"/>
      <c r="TIU99" s="219"/>
      <c r="TIV99" s="219"/>
      <c r="TIW99" s="219"/>
      <c r="TIX99" s="219"/>
      <c r="TIY99" s="219"/>
      <c r="TIZ99" s="219"/>
      <c r="TJA99" s="219"/>
      <c r="TJB99" s="219"/>
      <c r="TJC99" s="219"/>
      <c r="TJD99" s="219"/>
      <c r="TJE99" s="219"/>
      <c r="TJF99" s="219"/>
      <c r="TJG99" s="219"/>
      <c r="TJH99" s="219"/>
      <c r="TJI99" s="219"/>
      <c r="TJJ99" s="219"/>
      <c r="TJK99" s="219"/>
      <c r="TJL99" s="219"/>
      <c r="TJM99" s="219"/>
      <c r="TJN99" s="219"/>
      <c r="TJO99" s="219"/>
      <c r="TJP99" s="219"/>
      <c r="TJQ99" s="219"/>
      <c r="TJR99" s="219"/>
      <c r="TJS99" s="219"/>
      <c r="TJT99" s="219"/>
      <c r="TJU99" s="219"/>
      <c r="TJV99" s="219"/>
      <c r="TJW99" s="219"/>
      <c r="TJX99" s="219"/>
      <c r="TJY99" s="219"/>
      <c r="TJZ99" s="219"/>
      <c r="TKA99" s="219"/>
      <c r="TKB99" s="219"/>
      <c r="TKC99" s="219"/>
      <c r="TKD99" s="219"/>
      <c r="TKE99" s="219"/>
      <c r="TKF99" s="219"/>
      <c r="TKG99" s="219"/>
      <c r="TKH99" s="219"/>
      <c r="TKI99" s="219"/>
      <c r="TKJ99" s="219"/>
      <c r="TKK99" s="219"/>
      <c r="TKL99" s="219"/>
      <c r="TKM99" s="219"/>
      <c r="TKN99" s="219"/>
      <c r="TKO99" s="219"/>
      <c r="TKP99" s="219"/>
      <c r="TKQ99" s="219"/>
      <c r="TKR99" s="219"/>
      <c r="TKS99" s="219"/>
      <c r="TKT99" s="219"/>
      <c r="TKU99" s="219"/>
      <c r="TKV99" s="219"/>
      <c r="TKW99" s="219"/>
      <c r="TKX99" s="219"/>
      <c r="TKY99" s="219"/>
      <c r="TKZ99" s="219"/>
      <c r="TLA99" s="219"/>
      <c r="TLB99" s="219"/>
      <c r="TLC99" s="219"/>
      <c r="TLD99" s="219"/>
      <c r="TLE99" s="219"/>
      <c r="TLF99" s="219"/>
      <c r="TLG99" s="219"/>
      <c r="TLH99" s="219"/>
      <c r="TLI99" s="219"/>
      <c r="TLJ99" s="219"/>
      <c r="TLK99" s="219"/>
      <c r="TLL99" s="219"/>
      <c r="TLM99" s="219"/>
      <c r="TLN99" s="219"/>
      <c r="TLO99" s="219"/>
      <c r="TLP99" s="219"/>
      <c r="TLQ99" s="219"/>
      <c r="TLR99" s="219"/>
      <c r="TLS99" s="219"/>
      <c r="TLT99" s="219"/>
      <c r="TLU99" s="219"/>
      <c r="TLV99" s="219"/>
      <c r="TLW99" s="219"/>
      <c r="TLX99" s="219"/>
      <c r="TLY99" s="219"/>
      <c r="TLZ99" s="219"/>
      <c r="TMA99" s="219"/>
      <c r="TMB99" s="219"/>
      <c r="TMC99" s="219"/>
      <c r="TMD99" s="219"/>
      <c r="TME99" s="219"/>
      <c r="TMF99" s="219"/>
      <c r="TMG99" s="219"/>
      <c r="TMH99" s="219"/>
      <c r="TMI99" s="219"/>
      <c r="TMJ99" s="219"/>
      <c r="TMK99" s="219"/>
      <c r="TML99" s="219"/>
      <c r="TMM99" s="219"/>
      <c r="TMN99" s="219"/>
      <c r="TMO99" s="219"/>
      <c r="TMP99" s="219"/>
      <c r="TMQ99" s="219"/>
      <c r="TMR99" s="219"/>
      <c r="TMS99" s="219"/>
      <c r="TMT99" s="219"/>
      <c r="TMU99" s="219"/>
      <c r="TMV99" s="219"/>
      <c r="TMW99" s="219"/>
      <c r="TMX99" s="219"/>
      <c r="TMY99" s="219"/>
      <c r="TMZ99" s="219"/>
      <c r="TNA99" s="219"/>
      <c r="TNB99" s="219"/>
      <c r="TNC99" s="219"/>
      <c r="TND99" s="219"/>
      <c r="TNE99" s="219"/>
      <c r="TNF99" s="219"/>
      <c r="TNG99" s="219"/>
      <c r="TNH99" s="219"/>
      <c r="TNI99" s="219"/>
      <c r="TNJ99" s="219"/>
      <c r="TNK99" s="219"/>
      <c r="TNL99" s="219"/>
      <c r="TNM99" s="219"/>
      <c r="TNN99" s="219"/>
      <c r="TNO99" s="219"/>
      <c r="TNP99" s="219"/>
      <c r="TNQ99" s="219"/>
      <c r="TNR99" s="219"/>
      <c r="TNS99" s="219"/>
      <c r="TNT99" s="219"/>
      <c r="TNU99" s="219"/>
      <c r="TNV99" s="219"/>
      <c r="TNW99" s="219"/>
      <c r="TNX99" s="219"/>
      <c r="TNY99" s="219"/>
      <c r="TNZ99" s="219"/>
      <c r="TOA99" s="219"/>
      <c r="TOB99" s="219"/>
      <c r="TOC99" s="219"/>
      <c r="TOD99" s="219"/>
      <c r="TOE99" s="219"/>
      <c r="TOF99" s="219"/>
      <c r="TOG99" s="219"/>
      <c r="TOH99" s="219"/>
      <c r="TOI99" s="219"/>
      <c r="TOJ99" s="219"/>
      <c r="TOK99" s="219"/>
      <c r="TOL99" s="219"/>
      <c r="TOM99" s="219"/>
      <c r="TON99" s="219"/>
      <c r="TOO99" s="219"/>
      <c r="TOP99" s="219"/>
      <c r="TOQ99" s="219"/>
      <c r="TOR99" s="219"/>
      <c r="TOS99" s="219"/>
      <c r="TOT99" s="219"/>
      <c r="TOU99" s="219"/>
      <c r="TOV99" s="219"/>
      <c r="TOW99" s="219"/>
      <c r="TOX99" s="219"/>
      <c r="TOY99" s="219"/>
      <c r="TOZ99" s="219"/>
      <c r="TPA99" s="219"/>
      <c r="TPB99" s="219"/>
      <c r="TPC99" s="219"/>
      <c r="TPD99" s="219"/>
      <c r="TPE99" s="219"/>
      <c r="TPF99" s="219"/>
      <c r="TPG99" s="219"/>
      <c r="TPH99" s="219"/>
      <c r="TPI99" s="219"/>
      <c r="TPJ99" s="219"/>
      <c r="TPK99" s="219"/>
      <c r="TPL99" s="219"/>
      <c r="TPM99" s="219"/>
      <c r="TPN99" s="219"/>
      <c r="TPO99" s="219"/>
      <c r="TPP99" s="219"/>
      <c r="TPQ99" s="219"/>
      <c r="TPR99" s="219"/>
      <c r="TPS99" s="219"/>
      <c r="TPT99" s="219"/>
      <c r="TPU99" s="219"/>
      <c r="TPV99" s="219"/>
      <c r="TPW99" s="219"/>
      <c r="TPX99" s="219"/>
      <c r="TPY99" s="219"/>
      <c r="TPZ99" s="219"/>
      <c r="TQA99" s="219"/>
      <c r="TQB99" s="219"/>
      <c r="TQC99" s="219"/>
      <c r="TQD99" s="219"/>
      <c r="TQE99" s="219"/>
      <c r="TQF99" s="219"/>
      <c r="TQG99" s="219"/>
      <c r="TQH99" s="219"/>
      <c r="TQI99" s="219"/>
      <c r="TQJ99" s="219"/>
      <c r="TQK99" s="219"/>
      <c r="TQL99" s="219"/>
      <c r="TQM99" s="219"/>
      <c r="TQN99" s="219"/>
      <c r="TQO99" s="219"/>
      <c r="TQP99" s="219"/>
      <c r="TQQ99" s="219"/>
      <c r="TQR99" s="219"/>
      <c r="TQS99" s="219"/>
      <c r="TQT99" s="219"/>
      <c r="TQU99" s="219"/>
      <c r="TQV99" s="219"/>
      <c r="TQW99" s="219"/>
      <c r="TQX99" s="219"/>
      <c r="TQY99" s="219"/>
      <c r="TQZ99" s="219"/>
      <c r="TRA99" s="219"/>
      <c r="TRB99" s="219"/>
      <c r="TRC99" s="219"/>
      <c r="TRD99" s="219"/>
      <c r="TRE99" s="219"/>
      <c r="TRF99" s="219"/>
      <c r="TRG99" s="219"/>
      <c r="TRH99" s="219"/>
      <c r="TRI99" s="219"/>
      <c r="TRJ99" s="219"/>
      <c r="TRK99" s="219"/>
      <c r="TRL99" s="219"/>
      <c r="TRM99" s="219"/>
      <c r="TRN99" s="219"/>
      <c r="TRO99" s="219"/>
      <c r="TRP99" s="219"/>
      <c r="TRQ99" s="219"/>
      <c r="TRR99" s="219"/>
      <c r="TRS99" s="219"/>
      <c r="TRT99" s="219"/>
      <c r="TRU99" s="219"/>
      <c r="TRV99" s="219"/>
      <c r="TRW99" s="219"/>
      <c r="TRX99" s="219"/>
      <c r="TRY99" s="219"/>
      <c r="TRZ99" s="219"/>
      <c r="TSA99" s="219"/>
      <c r="TSB99" s="219"/>
      <c r="TSC99" s="219"/>
      <c r="TSD99" s="219"/>
      <c r="TSE99" s="219"/>
      <c r="TSF99" s="219"/>
      <c r="TSG99" s="219"/>
      <c r="TSH99" s="219"/>
      <c r="TSI99" s="219"/>
      <c r="TSJ99" s="219"/>
      <c r="TSK99" s="219"/>
      <c r="TSL99" s="219"/>
      <c r="TSM99" s="219"/>
      <c r="TSN99" s="219"/>
      <c r="TSO99" s="219"/>
      <c r="TSP99" s="219"/>
      <c r="TSQ99" s="219"/>
      <c r="TSR99" s="219"/>
      <c r="TSS99" s="219"/>
      <c r="TST99" s="219"/>
      <c r="TSU99" s="219"/>
      <c r="TSV99" s="219"/>
      <c r="TSW99" s="219"/>
      <c r="TSX99" s="219"/>
      <c r="TSY99" s="219"/>
      <c r="TSZ99" s="219"/>
      <c r="TTA99" s="219"/>
      <c r="TTB99" s="219"/>
      <c r="TTC99" s="219"/>
      <c r="TTD99" s="219"/>
      <c r="TTE99" s="219"/>
      <c r="TTF99" s="219"/>
      <c r="TTG99" s="219"/>
      <c r="TTH99" s="219"/>
      <c r="TTI99" s="219"/>
      <c r="TTJ99" s="219"/>
      <c r="TTK99" s="219"/>
      <c r="TTL99" s="219"/>
      <c r="TTM99" s="219"/>
      <c r="TTN99" s="219"/>
      <c r="TTO99" s="219"/>
      <c r="TTP99" s="219"/>
      <c r="TTQ99" s="219"/>
      <c r="TTR99" s="219"/>
      <c r="TTS99" s="219"/>
      <c r="TTT99" s="219"/>
      <c r="TTU99" s="219"/>
      <c r="TTV99" s="219"/>
      <c r="TTW99" s="219"/>
      <c r="TTX99" s="219"/>
      <c r="TTY99" s="219"/>
      <c r="TTZ99" s="219"/>
      <c r="TUA99" s="219"/>
      <c r="TUB99" s="219"/>
      <c r="TUC99" s="219"/>
      <c r="TUD99" s="219"/>
      <c r="TUE99" s="219"/>
      <c r="TUF99" s="219"/>
      <c r="TUG99" s="219"/>
      <c r="TUH99" s="219"/>
      <c r="TUI99" s="219"/>
      <c r="TUJ99" s="219"/>
      <c r="TUK99" s="219"/>
      <c r="TUL99" s="219"/>
      <c r="TUM99" s="219"/>
      <c r="TUN99" s="219"/>
      <c r="TUO99" s="219"/>
      <c r="TUP99" s="219"/>
      <c r="TUQ99" s="219"/>
      <c r="TUR99" s="219"/>
      <c r="TUS99" s="219"/>
      <c r="TUT99" s="219"/>
      <c r="TUU99" s="219"/>
      <c r="TUV99" s="219"/>
      <c r="TUW99" s="219"/>
      <c r="TUX99" s="219"/>
      <c r="TUY99" s="219"/>
      <c r="TUZ99" s="219"/>
      <c r="TVA99" s="219"/>
      <c r="TVB99" s="219"/>
      <c r="TVC99" s="219"/>
      <c r="TVD99" s="219"/>
      <c r="TVE99" s="219"/>
      <c r="TVF99" s="219"/>
      <c r="TVG99" s="219"/>
      <c r="TVH99" s="219"/>
      <c r="TVI99" s="219"/>
      <c r="TVJ99" s="219"/>
      <c r="TVK99" s="219"/>
      <c r="TVL99" s="219"/>
      <c r="TVM99" s="219"/>
      <c r="TVN99" s="219"/>
      <c r="TVO99" s="219"/>
      <c r="TVP99" s="219"/>
      <c r="TVQ99" s="219"/>
      <c r="TVR99" s="219"/>
      <c r="TVS99" s="219"/>
      <c r="TVT99" s="219"/>
      <c r="TVU99" s="219"/>
      <c r="TVV99" s="219"/>
      <c r="TVW99" s="219"/>
      <c r="TVX99" s="219"/>
      <c r="TVY99" s="219"/>
      <c r="TVZ99" s="219"/>
      <c r="TWA99" s="219"/>
      <c r="TWB99" s="219"/>
      <c r="TWC99" s="219"/>
      <c r="TWD99" s="219"/>
      <c r="TWE99" s="219"/>
      <c r="TWF99" s="219"/>
      <c r="TWG99" s="219"/>
      <c r="TWH99" s="219"/>
      <c r="TWI99" s="219"/>
      <c r="TWJ99" s="219"/>
      <c r="TWK99" s="219"/>
      <c r="TWL99" s="219"/>
      <c r="TWM99" s="219"/>
      <c r="TWN99" s="219"/>
      <c r="TWO99" s="219"/>
      <c r="TWP99" s="219"/>
      <c r="TWQ99" s="219"/>
      <c r="TWR99" s="219"/>
      <c r="TWS99" s="219"/>
      <c r="TWT99" s="219"/>
      <c r="TWU99" s="219"/>
      <c r="TWV99" s="219"/>
      <c r="TWW99" s="219"/>
      <c r="TWX99" s="219"/>
      <c r="TWY99" s="219"/>
      <c r="TWZ99" s="219"/>
      <c r="TXA99" s="219"/>
      <c r="TXB99" s="219"/>
      <c r="TXC99" s="219"/>
      <c r="TXD99" s="219"/>
      <c r="TXE99" s="219"/>
      <c r="TXF99" s="219"/>
      <c r="TXG99" s="219"/>
      <c r="TXH99" s="219"/>
      <c r="TXI99" s="219"/>
      <c r="TXJ99" s="219"/>
      <c r="TXK99" s="219"/>
      <c r="TXL99" s="219"/>
      <c r="TXM99" s="219"/>
      <c r="TXN99" s="219"/>
      <c r="TXO99" s="219"/>
      <c r="TXP99" s="219"/>
      <c r="TXQ99" s="219"/>
      <c r="TXR99" s="219"/>
      <c r="TXS99" s="219"/>
      <c r="TXT99" s="219"/>
      <c r="TXU99" s="219"/>
      <c r="TXV99" s="219"/>
      <c r="TXW99" s="219"/>
      <c r="TXX99" s="219"/>
      <c r="TXY99" s="219"/>
      <c r="TXZ99" s="219"/>
      <c r="TYA99" s="219"/>
      <c r="TYB99" s="219"/>
      <c r="TYC99" s="219"/>
      <c r="TYD99" s="219"/>
      <c r="TYE99" s="219"/>
      <c r="TYF99" s="219"/>
      <c r="TYG99" s="219"/>
      <c r="TYH99" s="219"/>
      <c r="TYI99" s="219"/>
      <c r="TYJ99" s="219"/>
      <c r="TYK99" s="219"/>
      <c r="TYL99" s="219"/>
      <c r="TYM99" s="219"/>
      <c r="TYN99" s="219"/>
      <c r="TYO99" s="219"/>
      <c r="TYP99" s="219"/>
      <c r="TYQ99" s="219"/>
      <c r="TYR99" s="219"/>
      <c r="TYS99" s="219"/>
      <c r="TYT99" s="219"/>
      <c r="TYU99" s="219"/>
      <c r="TYV99" s="219"/>
      <c r="TYW99" s="219"/>
      <c r="TYX99" s="219"/>
      <c r="TYY99" s="219"/>
      <c r="TYZ99" s="219"/>
      <c r="TZA99" s="219"/>
      <c r="TZB99" s="219"/>
      <c r="TZC99" s="219"/>
      <c r="TZD99" s="219"/>
      <c r="TZE99" s="219"/>
      <c r="TZF99" s="219"/>
      <c r="TZG99" s="219"/>
      <c r="TZH99" s="219"/>
      <c r="TZI99" s="219"/>
      <c r="TZJ99" s="219"/>
      <c r="TZK99" s="219"/>
      <c r="TZL99" s="219"/>
      <c r="TZM99" s="219"/>
      <c r="TZN99" s="219"/>
      <c r="TZO99" s="219"/>
      <c r="TZP99" s="219"/>
      <c r="TZQ99" s="219"/>
      <c r="TZR99" s="219"/>
      <c r="TZS99" s="219"/>
      <c r="TZT99" s="219"/>
      <c r="TZU99" s="219"/>
      <c r="TZV99" s="219"/>
      <c r="TZW99" s="219"/>
      <c r="TZX99" s="219"/>
      <c r="TZY99" s="219"/>
      <c r="TZZ99" s="219"/>
      <c r="UAA99" s="219"/>
      <c r="UAB99" s="219"/>
      <c r="UAC99" s="219"/>
      <c r="UAD99" s="219"/>
      <c r="UAE99" s="219"/>
      <c r="UAF99" s="219"/>
      <c r="UAG99" s="219"/>
      <c r="UAH99" s="219"/>
      <c r="UAI99" s="219"/>
      <c r="UAJ99" s="219"/>
      <c r="UAK99" s="219"/>
      <c r="UAL99" s="219"/>
      <c r="UAM99" s="219"/>
      <c r="UAN99" s="219"/>
      <c r="UAO99" s="219"/>
      <c r="UAP99" s="219"/>
      <c r="UAQ99" s="219"/>
      <c r="UAR99" s="219"/>
      <c r="UAS99" s="219"/>
      <c r="UAT99" s="219"/>
      <c r="UAU99" s="219"/>
      <c r="UAV99" s="219"/>
      <c r="UAW99" s="219"/>
      <c r="UAX99" s="219"/>
      <c r="UAY99" s="219"/>
      <c r="UAZ99" s="219"/>
      <c r="UBA99" s="219"/>
      <c r="UBB99" s="219"/>
      <c r="UBC99" s="219"/>
      <c r="UBD99" s="219"/>
      <c r="UBE99" s="219"/>
      <c r="UBF99" s="219"/>
      <c r="UBG99" s="219"/>
      <c r="UBH99" s="219"/>
      <c r="UBI99" s="219"/>
      <c r="UBJ99" s="219"/>
      <c r="UBK99" s="219"/>
      <c r="UBL99" s="219"/>
      <c r="UBM99" s="219"/>
      <c r="UBN99" s="219"/>
      <c r="UBO99" s="219"/>
      <c r="UBP99" s="219"/>
      <c r="UBQ99" s="219"/>
      <c r="UBR99" s="219"/>
      <c r="UBS99" s="219"/>
      <c r="UBT99" s="219"/>
      <c r="UBU99" s="219"/>
      <c r="UBV99" s="219"/>
      <c r="UBW99" s="219"/>
      <c r="UBX99" s="219"/>
      <c r="UBY99" s="219"/>
      <c r="UBZ99" s="219"/>
      <c r="UCA99" s="219"/>
      <c r="UCB99" s="219"/>
      <c r="UCC99" s="219"/>
      <c r="UCD99" s="219"/>
      <c r="UCE99" s="219"/>
      <c r="UCF99" s="219"/>
      <c r="UCG99" s="219"/>
      <c r="UCH99" s="219"/>
      <c r="UCI99" s="219"/>
      <c r="UCJ99" s="219"/>
      <c r="UCK99" s="219"/>
      <c r="UCL99" s="219"/>
      <c r="UCM99" s="219"/>
      <c r="UCN99" s="219"/>
      <c r="UCO99" s="219"/>
      <c r="UCP99" s="219"/>
      <c r="UCQ99" s="219"/>
      <c r="UCR99" s="219"/>
      <c r="UCS99" s="219"/>
      <c r="UCT99" s="219"/>
      <c r="UCU99" s="219"/>
      <c r="UCV99" s="219"/>
      <c r="UCW99" s="219"/>
      <c r="UCX99" s="219"/>
      <c r="UCY99" s="219"/>
      <c r="UCZ99" s="219"/>
      <c r="UDA99" s="219"/>
      <c r="UDB99" s="219"/>
      <c r="UDC99" s="219"/>
      <c r="UDD99" s="219"/>
      <c r="UDE99" s="219"/>
      <c r="UDF99" s="219"/>
      <c r="UDG99" s="219"/>
      <c r="UDH99" s="219"/>
      <c r="UDI99" s="219"/>
      <c r="UDJ99" s="219"/>
      <c r="UDK99" s="219"/>
      <c r="UDL99" s="219"/>
      <c r="UDM99" s="219"/>
      <c r="UDN99" s="219"/>
      <c r="UDO99" s="219"/>
      <c r="UDP99" s="219"/>
      <c r="UDQ99" s="219"/>
      <c r="UDR99" s="219"/>
      <c r="UDS99" s="219"/>
      <c r="UDT99" s="219"/>
      <c r="UDU99" s="219"/>
      <c r="UDV99" s="219"/>
      <c r="UDW99" s="219"/>
      <c r="UDX99" s="219"/>
      <c r="UDY99" s="219"/>
      <c r="UDZ99" s="219"/>
      <c r="UEA99" s="219"/>
      <c r="UEB99" s="219"/>
      <c r="UEC99" s="219"/>
      <c r="UED99" s="219"/>
      <c r="UEE99" s="219"/>
      <c r="UEF99" s="219"/>
      <c r="UEG99" s="219"/>
      <c r="UEH99" s="219"/>
      <c r="UEI99" s="219"/>
      <c r="UEJ99" s="219"/>
      <c r="UEK99" s="219"/>
      <c r="UEL99" s="219"/>
      <c r="UEM99" s="219"/>
      <c r="UEN99" s="219"/>
      <c r="UEO99" s="219"/>
      <c r="UEP99" s="219"/>
      <c r="UEQ99" s="219"/>
      <c r="UER99" s="219"/>
      <c r="UES99" s="219"/>
      <c r="UET99" s="219"/>
      <c r="UEU99" s="219"/>
      <c r="UEV99" s="219"/>
      <c r="UEW99" s="219"/>
      <c r="UEX99" s="219"/>
      <c r="UEY99" s="219"/>
      <c r="UEZ99" s="219"/>
      <c r="UFA99" s="219"/>
      <c r="UFB99" s="219"/>
      <c r="UFC99" s="219"/>
      <c r="UFD99" s="219"/>
      <c r="UFE99" s="219"/>
      <c r="UFF99" s="219"/>
      <c r="UFG99" s="219"/>
      <c r="UFH99" s="219"/>
      <c r="UFI99" s="219"/>
      <c r="UFJ99" s="219"/>
      <c r="UFK99" s="219"/>
      <c r="UFL99" s="219"/>
      <c r="UFM99" s="219"/>
      <c r="UFN99" s="219"/>
      <c r="UFO99" s="219"/>
      <c r="UFP99" s="219"/>
      <c r="UFQ99" s="219"/>
      <c r="UFR99" s="219"/>
      <c r="UFS99" s="219"/>
      <c r="UFT99" s="219"/>
      <c r="UFU99" s="219"/>
      <c r="UFV99" s="219"/>
      <c r="UFW99" s="219"/>
      <c r="UFX99" s="219"/>
      <c r="UFY99" s="219"/>
      <c r="UFZ99" s="219"/>
      <c r="UGA99" s="219"/>
      <c r="UGB99" s="219"/>
      <c r="UGC99" s="219"/>
      <c r="UGD99" s="219"/>
      <c r="UGE99" s="219"/>
      <c r="UGF99" s="219"/>
      <c r="UGG99" s="219"/>
      <c r="UGH99" s="219"/>
      <c r="UGI99" s="219"/>
      <c r="UGJ99" s="219"/>
      <c r="UGK99" s="219"/>
      <c r="UGL99" s="219"/>
      <c r="UGM99" s="219"/>
      <c r="UGN99" s="219"/>
      <c r="UGO99" s="219"/>
      <c r="UGP99" s="219"/>
      <c r="UGQ99" s="219"/>
      <c r="UGR99" s="219"/>
      <c r="UGS99" s="219"/>
      <c r="UGT99" s="219"/>
      <c r="UGU99" s="219"/>
      <c r="UGV99" s="219"/>
      <c r="UGW99" s="219"/>
      <c r="UGX99" s="219"/>
      <c r="UGY99" s="219"/>
      <c r="UGZ99" s="219"/>
      <c r="UHA99" s="219"/>
      <c r="UHB99" s="219"/>
      <c r="UHC99" s="219"/>
      <c r="UHD99" s="219"/>
      <c r="UHE99" s="219"/>
      <c r="UHF99" s="219"/>
      <c r="UHG99" s="219"/>
      <c r="UHH99" s="219"/>
      <c r="UHI99" s="219"/>
      <c r="UHJ99" s="219"/>
      <c r="UHK99" s="219"/>
      <c r="UHL99" s="219"/>
      <c r="UHM99" s="219"/>
      <c r="UHN99" s="219"/>
      <c r="UHO99" s="219"/>
      <c r="UHP99" s="219"/>
      <c r="UHQ99" s="219"/>
      <c r="UHR99" s="219"/>
      <c r="UHS99" s="219"/>
      <c r="UHT99" s="219"/>
      <c r="UHU99" s="219"/>
      <c r="UHV99" s="219"/>
      <c r="UHW99" s="219"/>
      <c r="UHX99" s="219"/>
      <c r="UHY99" s="219"/>
      <c r="UHZ99" s="219"/>
      <c r="UIA99" s="219"/>
      <c r="UIB99" s="219"/>
      <c r="UIC99" s="219"/>
      <c r="UID99" s="219"/>
      <c r="UIE99" s="219"/>
      <c r="UIF99" s="219"/>
      <c r="UIG99" s="219"/>
      <c r="UIH99" s="219"/>
      <c r="UII99" s="219"/>
      <c r="UIJ99" s="219"/>
      <c r="UIK99" s="219"/>
      <c r="UIL99" s="219"/>
      <c r="UIM99" s="219"/>
      <c r="UIN99" s="219"/>
      <c r="UIO99" s="219"/>
      <c r="UIP99" s="219"/>
      <c r="UIQ99" s="219"/>
      <c r="UIR99" s="219"/>
      <c r="UIS99" s="219"/>
      <c r="UIT99" s="219"/>
      <c r="UIU99" s="219"/>
      <c r="UIV99" s="219"/>
      <c r="UIW99" s="219"/>
      <c r="UIX99" s="219"/>
      <c r="UIY99" s="219"/>
      <c r="UIZ99" s="219"/>
      <c r="UJA99" s="219"/>
      <c r="UJB99" s="219"/>
      <c r="UJC99" s="219"/>
      <c r="UJD99" s="219"/>
      <c r="UJE99" s="219"/>
      <c r="UJF99" s="219"/>
      <c r="UJG99" s="219"/>
      <c r="UJH99" s="219"/>
      <c r="UJI99" s="219"/>
      <c r="UJJ99" s="219"/>
      <c r="UJK99" s="219"/>
      <c r="UJL99" s="219"/>
      <c r="UJM99" s="219"/>
      <c r="UJN99" s="219"/>
      <c r="UJO99" s="219"/>
      <c r="UJP99" s="219"/>
      <c r="UJQ99" s="219"/>
      <c r="UJR99" s="219"/>
      <c r="UJS99" s="219"/>
      <c r="UJT99" s="219"/>
      <c r="UJU99" s="219"/>
      <c r="UJV99" s="219"/>
      <c r="UJW99" s="219"/>
      <c r="UJX99" s="219"/>
      <c r="UJY99" s="219"/>
      <c r="UJZ99" s="219"/>
      <c r="UKA99" s="219"/>
      <c r="UKB99" s="219"/>
      <c r="UKC99" s="219"/>
      <c r="UKD99" s="219"/>
      <c r="UKE99" s="219"/>
      <c r="UKF99" s="219"/>
      <c r="UKG99" s="219"/>
      <c r="UKH99" s="219"/>
      <c r="UKI99" s="219"/>
      <c r="UKJ99" s="219"/>
      <c r="UKK99" s="219"/>
      <c r="UKL99" s="219"/>
      <c r="UKM99" s="219"/>
      <c r="UKN99" s="219"/>
      <c r="UKO99" s="219"/>
      <c r="UKP99" s="219"/>
      <c r="UKQ99" s="219"/>
      <c r="UKR99" s="219"/>
      <c r="UKS99" s="219"/>
      <c r="UKT99" s="219"/>
      <c r="UKU99" s="219"/>
      <c r="UKV99" s="219"/>
      <c r="UKW99" s="219"/>
      <c r="UKX99" s="219"/>
      <c r="UKY99" s="219"/>
      <c r="UKZ99" s="219"/>
      <c r="ULA99" s="219"/>
      <c r="ULB99" s="219"/>
      <c r="ULC99" s="219"/>
      <c r="ULD99" s="219"/>
      <c r="ULE99" s="219"/>
      <c r="ULF99" s="219"/>
      <c r="ULG99" s="219"/>
      <c r="ULH99" s="219"/>
      <c r="ULI99" s="219"/>
      <c r="ULJ99" s="219"/>
      <c r="ULK99" s="219"/>
      <c r="ULL99" s="219"/>
      <c r="ULM99" s="219"/>
      <c r="ULN99" s="219"/>
      <c r="ULO99" s="219"/>
      <c r="ULP99" s="219"/>
      <c r="ULQ99" s="219"/>
      <c r="ULR99" s="219"/>
      <c r="ULS99" s="219"/>
      <c r="ULT99" s="219"/>
      <c r="ULU99" s="219"/>
      <c r="ULV99" s="219"/>
      <c r="ULW99" s="219"/>
      <c r="ULX99" s="219"/>
      <c r="ULY99" s="219"/>
      <c r="ULZ99" s="219"/>
      <c r="UMA99" s="219"/>
      <c r="UMB99" s="219"/>
      <c r="UMC99" s="219"/>
      <c r="UMD99" s="219"/>
      <c r="UME99" s="219"/>
      <c r="UMF99" s="219"/>
      <c r="UMG99" s="219"/>
      <c r="UMH99" s="219"/>
      <c r="UMI99" s="219"/>
      <c r="UMJ99" s="219"/>
      <c r="UMK99" s="219"/>
      <c r="UML99" s="219"/>
      <c r="UMM99" s="219"/>
      <c r="UMN99" s="219"/>
      <c r="UMO99" s="219"/>
      <c r="UMP99" s="219"/>
      <c r="UMQ99" s="219"/>
      <c r="UMR99" s="219"/>
      <c r="UMS99" s="219"/>
      <c r="UMT99" s="219"/>
      <c r="UMU99" s="219"/>
      <c r="UMV99" s="219"/>
      <c r="UMW99" s="219"/>
      <c r="UMX99" s="219"/>
      <c r="UMY99" s="219"/>
      <c r="UMZ99" s="219"/>
      <c r="UNA99" s="219"/>
      <c r="UNB99" s="219"/>
      <c r="UNC99" s="219"/>
      <c r="UND99" s="219"/>
      <c r="UNE99" s="219"/>
      <c r="UNF99" s="219"/>
      <c r="UNG99" s="219"/>
      <c r="UNH99" s="219"/>
      <c r="UNI99" s="219"/>
      <c r="UNJ99" s="219"/>
      <c r="UNK99" s="219"/>
      <c r="UNL99" s="219"/>
      <c r="UNM99" s="219"/>
      <c r="UNN99" s="219"/>
      <c r="UNO99" s="219"/>
      <c r="UNP99" s="219"/>
      <c r="UNQ99" s="219"/>
      <c r="UNR99" s="219"/>
      <c r="UNS99" s="219"/>
      <c r="UNT99" s="219"/>
      <c r="UNU99" s="219"/>
      <c r="UNV99" s="219"/>
      <c r="UNW99" s="219"/>
      <c r="UNX99" s="219"/>
      <c r="UNY99" s="219"/>
      <c r="UNZ99" s="219"/>
      <c r="UOA99" s="219"/>
      <c r="UOB99" s="219"/>
      <c r="UOC99" s="219"/>
      <c r="UOD99" s="219"/>
      <c r="UOE99" s="219"/>
      <c r="UOF99" s="219"/>
      <c r="UOG99" s="219"/>
      <c r="UOH99" s="219"/>
      <c r="UOI99" s="219"/>
      <c r="UOJ99" s="219"/>
      <c r="UOK99" s="219"/>
      <c r="UOL99" s="219"/>
      <c r="UOM99" s="219"/>
      <c r="UON99" s="219"/>
      <c r="UOO99" s="219"/>
      <c r="UOP99" s="219"/>
      <c r="UOQ99" s="219"/>
      <c r="UOR99" s="219"/>
      <c r="UOS99" s="219"/>
      <c r="UOT99" s="219"/>
      <c r="UOU99" s="219"/>
      <c r="UOV99" s="219"/>
      <c r="UOW99" s="219"/>
      <c r="UOX99" s="219"/>
      <c r="UOY99" s="219"/>
      <c r="UOZ99" s="219"/>
      <c r="UPA99" s="219"/>
      <c r="UPB99" s="219"/>
      <c r="UPC99" s="219"/>
      <c r="UPD99" s="219"/>
      <c r="UPE99" s="219"/>
      <c r="UPF99" s="219"/>
      <c r="UPG99" s="219"/>
      <c r="UPH99" s="219"/>
      <c r="UPI99" s="219"/>
      <c r="UPJ99" s="219"/>
      <c r="UPK99" s="219"/>
      <c r="UPL99" s="219"/>
      <c r="UPM99" s="219"/>
      <c r="UPN99" s="219"/>
      <c r="UPO99" s="219"/>
      <c r="UPP99" s="219"/>
      <c r="UPQ99" s="219"/>
      <c r="UPR99" s="219"/>
      <c r="UPS99" s="219"/>
      <c r="UPT99" s="219"/>
      <c r="UPU99" s="219"/>
      <c r="UPV99" s="219"/>
      <c r="UPW99" s="219"/>
      <c r="UPX99" s="219"/>
      <c r="UPY99" s="219"/>
      <c r="UPZ99" s="219"/>
      <c r="UQA99" s="219"/>
      <c r="UQB99" s="219"/>
      <c r="UQC99" s="219"/>
      <c r="UQD99" s="219"/>
      <c r="UQE99" s="219"/>
      <c r="UQF99" s="219"/>
      <c r="UQG99" s="219"/>
      <c r="UQH99" s="219"/>
      <c r="UQI99" s="219"/>
      <c r="UQJ99" s="219"/>
      <c r="UQK99" s="219"/>
      <c r="UQL99" s="219"/>
      <c r="UQM99" s="219"/>
      <c r="UQN99" s="219"/>
      <c r="UQO99" s="219"/>
      <c r="UQP99" s="219"/>
      <c r="UQQ99" s="219"/>
      <c r="UQR99" s="219"/>
      <c r="UQS99" s="219"/>
      <c r="UQT99" s="219"/>
      <c r="UQU99" s="219"/>
      <c r="UQV99" s="219"/>
      <c r="UQW99" s="219"/>
      <c r="UQX99" s="219"/>
      <c r="UQY99" s="219"/>
      <c r="UQZ99" s="219"/>
      <c r="URA99" s="219"/>
      <c r="URB99" s="219"/>
      <c r="URC99" s="219"/>
      <c r="URD99" s="219"/>
      <c r="URE99" s="219"/>
      <c r="URF99" s="219"/>
      <c r="URG99" s="219"/>
      <c r="URH99" s="219"/>
      <c r="URI99" s="219"/>
      <c r="URJ99" s="219"/>
      <c r="URK99" s="219"/>
      <c r="URL99" s="219"/>
      <c r="URM99" s="219"/>
      <c r="URN99" s="219"/>
      <c r="URO99" s="219"/>
      <c r="URP99" s="219"/>
      <c r="URQ99" s="219"/>
      <c r="URR99" s="219"/>
      <c r="URS99" s="219"/>
      <c r="URT99" s="219"/>
      <c r="URU99" s="219"/>
      <c r="URV99" s="219"/>
      <c r="URW99" s="219"/>
      <c r="URX99" s="219"/>
      <c r="URY99" s="219"/>
      <c r="URZ99" s="219"/>
      <c r="USA99" s="219"/>
      <c r="USB99" s="219"/>
      <c r="USC99" s="219"/>
      <c r="USD99" s="219"/>
      <c r="USE99" s="219"/>
      <c r="USF99" s="219"/>
      <c r="USG99" s="219"/>
      <c r="USH99" s="219"/>
      <c r="USI99" s="219"/>
      <c r="USJ99" s="219"/>
      <c r="USK99" s="219"/>
      <c r="USL99" s="219"/>
      <c r="USM99" s="219"/>
      <c r="USN99" s="219"/>
      <c r="USO99" s="219"/>
      <c r="USP99" s="219"/>
      <c r="USQ99" s="219"/>
      <c r="USR99" s="219"/>
      <c r="USS99" s="219"/>
      <c r="UST99" s="219"/>
      <c r="USU99" s="219"/>
      <c r="USV99" s="219"/>
      <c r="USW99" s="219"/>
      <c r="USX99" s="219"/>
      <c r="USY99" s="219"/>
      <c r="USZ99" s="219"/>
      <c r="UTA99" s="219"/>
      <c r="UTB99" s="219"/>
      <c r="UTC99" s="219"/>
      <c r="UTD99" s="219"/>
      <c r="UTE99" s="219"/>
      <c r="UTF99" s="219"/>
      <c r="UTG99" s="219"/>
      <c r="UTH99" s="219"/>
      <c r="UTI99" s="219"/>
      <c r="UTJ99" s="219"/>
      <c r="UTK99" s="219"/>
      <c r="UTL99" s="219"/>
      <c r="UTM99" s="219"/>
      <c r="UTN99" s="219"/>
      <c r="UTO99" s="219"/>
      <c r="UTP99" s="219"/>
      <c r="UTQ99" s="219"/>
      <c r="UTR99" s="219"/>
      <c r="UTS99" s="219"/>
      <c r="UTT99" s="219"/>
      <c r="UTU99" s="219"/>
      <c r="UTV99" s="219"/>
      <c r="UTW99" s="219"/>
      <c r="UTX99" s="219"/>
      <c r="UTY99" s="219"/>
      <c r="UTZ99" s="219"/>
      <c r="UUA99" s="219"/>
      <c r="UUB99" s="219"/>
      <c r="UUC99" s="219"/>
      <c r="UUD99" s="219"/>
      <c r="UUE99" s="219"/>
      <c r="UUF99" s="219"/>
      <c r="UUG99" s="219"/>
      <c r="UUH99" s="219"/>
      <c r="UUI99" s="219"/>
      <c r="UUJ99" s="219"/>
      <c r="UUK99" s="219"/>
      <c r="UUL99" s="219"/>
      <c r="UUM99" s="219"/>
      <c r="UUN99" s="219"/>
      <c r="UUO99" s="219"/>
      <c r="UUP99" s="219"/>
      <c r="UUQ99" s="219"/>
      <c r="UUR99" s="219"/>
      <c r="UUS99" s="219"/>
      <c r="UUT99" s="219"/>
      <c r="UUU99" s="219"/>
      <c r="UUV99" s="219"/>
      <c r="UUW99" s="219"/>
      <c r="UUX99" s="219"/>
      <c r="UUY99" s="219"/>
      <c r="UUZ99" s="219"/>
      <c r="UVA99" s="219"/>
      <c r="UVB99" s="219"/>
      <c r="UVC99" s="219"/>
      <c r="UVD99" s="219"/>
      <c r="UVE99" s="219"/>
      <c r="UVF99" s="219"/>
      <c r="UVG99" s="219"/>
      <c r="UVH99" s="219"/>
      <c r="UVI99" s="219"/>
      <c r="UVJ99" s="219"/>
      <c r="UVK99" s="219"/>
      <c r="UVL99" s="219"/>
      <c r="UVM99" s="219"/>
      <c r="UVN99" s="219"/>
      <c r="UVO99" s="219"/>
      <c r="UVP99" s="219"/>
      <c r="UVQ99" s="219"/>
      <c r="UVR99" s="219"/>
      <c r="UVS99" s="219"/>
      <c r="UVT99" s="219"/>
      <c r="UVU99" s="219"/>
      <c r="UVV99" s="219"/>
      <c r="UVW99" s="219"/>
      <c r="UVX99" s="219"/>
      <c r="UVY99" s="219"/>
      <c r="UVZ99" s="219"/>
      <c r="UWA99" s="219"/>
      <c r="UWB99" s="219"/>
      <c r="UWC99" s="219"/>
      <c r="UWD99" s="219"/>
      <c r="UWE99" s="219"/>
      <c r="UWF99" s="219"/>
      <c r="UWG99" s="219"/>
      <c r="UWH99" s="219"/>
      <c r="UWI99" s="219"/>
      <c r="UWJ99" s="219"/>
      <c r="UWK99" s="219"/>
      <c r="UWL99" s="219"/>
      <c r="UWM99" s="219"/>
      <c r="UWN99" s="219"/>
      <c r="UWO99" s="219"/>
      <c r="UWP99" s="219"/>
      <c r="UWQ99" s="219"/>
      <c r="UWR99" s="219"/>
      <c r="UWS99" s="219"/>
      <c r="UWT99" s="219"/>
      <c r="UWU99" s="219"/>
      <c r="UWV99" s="219"/>
      <c r="UWW99" s="219"/>
      <c r="UWX99" s="219"/>
      <c r="UWY99" s="219"/>
      <c r="UWZ99" s="219"/>
      <c r="UXA99" s="219"/>
      <c r="UXB99" s="219"/>
      <c r="UXC99" s="219"/>
      <c r="UXD99" s="219"/>
      <c r="UXE99" s="219"/>
      <c r="UXF99" s="219"/>
      <c r="UXG99" s="219"/>
      <c r="UXH99" s="219"/>
      <c r="UXI99" s="219"/>
      <c r="UXJ99" s="219"/>
      <c r="UXK99" s="219"/>
      <c r="UXL99" s="219"/>
      <c r="UXM99" s="219"/>
      <c r="UXN99" s="219"/>
      <c r="UXO99" s="219"/>
      <c r="UXP99" s="219"/>
      <c r="UXQ99" s="219"/>
      <c r="UXR99" s="219"/>
      <c r="UXS99" s="219"/>
      <c r="UXT99" s="219"/>
      <c r="UXU99" s="219"/>
      <c r="UXV99" s="219"/>
      <c r="UXW99" s="219"/>
      <c r="UXX99" s="219"/>
      <c r="UXY99" s="219"/>
      <c r="UXZ99" s="219"/>
      <c r="UYA99" s="219"/>
      <c r="UYB99" s="219"/>
      <c r="UYC99" s="219"/>
      <c r="UYD99" s="219"/>
      <c r="UYE99" s="219"/>
      <c r="UYF99" s="219"/>
      <c r="UYG99" s="219"/>
      <c r="UYH99" s="219"/>
      <c r="UYI99" s="219"/>
      <c r="UYJ99" s="219"/>
      <c r="UYK99" s="219"/>
      <c r="UYL99" s="219"/>
      <c r="UYM99" s="219"/>
      <c r="UYN99" s="219"/>
      <c r="UYO99" s="219"/>
      <c r="UYP99" s="219"/>
      <c r="UYQ99" s="219"/>
      <c r="UYR99" s="219"/>
      <c r="UYS99" s="219"/>
      <c r="UYT99" s="219"/>
      <c r="UYU99" s="219"/>
      <c r="UYV99" s="219"/>
      <c r="UYW99" s="219"/>
      <c r="UYX99" s="219"/>
      <c r="UYY99" s="219"/>
      <c r="UYZ99" s="219"/>
      <c r="UZA99" s="219"/>
      <c r="UZB99" s="219"/>
      <c r="UZC99" s="219"/>
      <c r="UZD99" s="219"/>
      <c r="UZE99" s="219"/>
      <c r="UZF99" s="219"/>
      <c r="UZG99" s="219"/>
      <c r="UZH99" s="219"/>
      <c r="UZI99" s="219"/>
      <c r="UZJ99" s="219"/>
      <c r="UZK99" s="219"/>
      <c r="UZL99" s="219"/>
      <c r="UZM99" s="219"/>
      <c r="UZN99" s="219"/>
      <c r="UZO99" s="219"/>
      <c r="UZP99" s="219"/>
      <c r="UZQ99" s="219"/>
      <c r="UZR99" s="219"/>
      <c r="UZS99" s="219"/>
      <c r="UZT99" s="219"/>
      <c r="UZU99" s="219"/>
      <c r="UZV99" s="219"/>
      <c r="UZW99" s="219"/>
      <c r="UZX99" s="219"/>
      <c r="UZY99" s="219"/>
      <c r="UZZ99" s="219"/>
      <c r="VAA99" s="219"/>
      <c r="VAB99" s="219"/>
      <c r="VAC99" s="219"/>
      <c r="VAD99" s="219"/>
      <c r="VAE99" s="219"/>
      <c r="VAF99" s="219"/>
      <c r="VAG99" s="219"/>
      <c r="VAH99" s="219"/>
      <c r="VAI99" s="219"/>
      <c r="VAJ99" s="219"/>
      <c r="VAK99" s="219"/>
      <c r="VAL99" s="219"/>
      <c r="VAM99" s="219"/>
      <c r="VAN99" s="219"/>
      <c r="VAO99" s="219"/>
      <c r="VAP99" s="219"/>
      <c r="VAQ99" s="219"/>
      <c r="VAR99" s="219"/>
      <c r="VAS99" s="219"/>
      <c r="VAT99" s="219"/>
      <c r="VAU99" s="219"/>
      <c r="VAV99" s="219"/>
      <c r="VAW99" s="219"/>
      <c r="VAX99" s="219"/>
      <c r="VAY99" s="219"/>
      <c r="VAZ99" s="219"/>
      <c r="VBA99" s="219"/>
      <c r="VBB99" s="219"/>
      <c r="VBC99" s="219"/>
      <c r="VBD99" s="219"/>
      <c r="VBE99" s="219"/>
      <c r="VBF99" s="219"/>
      <c r="VBG99" s="219"/>
      <c r="VBH99" s="219"/>
      <c r="VBI99" s="219"/>
      <c r="VBJ99" s="219"/>
      <c r="VBK99" s="219"/>
      <c r="VBL99" s="219"/>
      <c r="VBM99" s="219"/>
      <c r="VBN99" s="219"/>
      <c r="VBO99" s="219"/>
      <c r="VBP99" s="219"/>
      <c r="VBQ99" s="219"/>
      <c r="VBR99" s="219"/>
      <c r="VBS99" s="219"/>
      <c r="VBT99" s="219"/>
      <c r="VBU99" s="219"/>
      <c r="VBV99" s="219"/>
      <c r="VBW99" s="219"/>
      <c r="VBX99" s="219"/>
      <c r="VBY99" s="219"/>
      <c r="VBZ99" s="219"/>
      <c r="VCA99" s="219"/>
      <c r="VCB99" s="219"/>
      <c r="VCC99" s="219"/>
      <c r="VCD99" s="219"/>
      <c r="VCE99" s="219"/>
      <c r="VCF99" s="219"/>
      <c r="VCG99" s="219"/>
      <c r="VCH99" s="219"/>
      <c r="VCI99" s="219"/>
      <c r="VCJ99" s="219"/>
      <c r="VCK99" s="219"/>
      <c r="VCL99" s="219"/>
      <c r="VCM99" s="219"/>
      <c r="VCN99" s="219"/>
      <c r="VCO99" s="219"/>
      <c r="VCP99" s="219"/>
      <c r="VCQ99" s="219"/>
      <c r="VCR99" s="219"/>
      <c r="VCS99" s="219"/>
      <c r="VCT99" s="219"/>
      <c r="VCU99" s="219"/>
      <c r="VCV99" s="219"/>
      <c r="VCW99" s="219"/>
      <c r="VCX99" s="219"/>
      <c r="VCY99" s="219"/>
      <c r="VCZ99" s="219"/>
      <c r="VDA99" s="219"/>
      <c r="VDB99" s="219"/>
      <c r="VDC99" s="219"/>
      <c r="VDD99" s="219"/>
      <c r="VDE99" s="219"/>
      <c r="VDF99" s="219"/>
      <c r="VDG99" s="219"/>
      <c r="VDH99" s="219"/>
      <c r="VDI99" s="219"/>
      <c r="VDJ99" s="219"/>
      <c r="VDK99" s="219"/>
      <c r="VDL99" s="219"/>
      <c r="VDM99" s="219"/>
      <c r="VDN99" s="219"/>
      <c r="VDO99" s="219"/>
      <c r="VDP99" s="219"/>
      <c r="VDQ99" s="219"/>
      <c r="VDR99" s="219"/>
      <c r="VDS99" s="219"/>
      <c r="VDT99" s="219"/>
      <c r="VDU99" s="219"/>
      <c r="VDV99" s="219"/>
      <c r="VDW99" s="219"/>
      <c r="VDX99" s="219"/>
      <c r="VDY99" s="219"/>
      <c r="VDZ99" s="219"/>
      <c r="VEA99" s="219"/>
      <c r="VEB99" s="219"/>
      <c r="VEC99" s="219"/>
      <c r="VED99" s="219"/>
      <c r="VEE99" s="219"/>
      <c r="VEF99" s="219"/>
      <c r="VEG99" s="219"/>
      <c r="VEH99" s="219"/>
      <c r="VEI99" s="219"/>
      <c r="VEJ99" s="219"/>
      <c r="VEK99" s="219"/>
      <c r="VEL99" s="219"/>
      <c r="VEM99" s="219"/>
      <c r="VEN99" s="219"/>
      <c r="VEO99" s="219"/>
      <c r="VEP99" s="219"/>
      <c r="VEQ99" s="219"/>
      <c r="VER99" s="219"/>
      <c r="VES99" s="219"/>
      <c r="VET99" s="219"/>
      <c r="VEU99" s="219"/>
      <c r="VEV99" s="219"/>
      <c r="VEW99" s="219"/>
      <c r="VEX99" s="219"/>
      <c r="VEY99" s="219"/>
      <c r="VEZ99" s="219"/>
      <c r="VFA99" s="219"/>
      <c r="VFB99" s="219"/>
      <c r="VFC99" s="219"/>
      <c r="VFD99" s="219"/>
      <c r="VFE99" s="219"/>
      <c r="VFF99" s="219"/>
      <c r="VFG99" s="219"/>
      <c r="VFH99" s="219"/>
      <c r="VFI99" s="219"/>
      <c r="VFJ99" s="219"/>
      <c r="VFK99" s="219"/>
      <c r="VFL99" s="219"/>
      <c r="VFM99" s="219"/>
      <c r="VFN99" s="219"/>
      <c r="VFO99" s="219"/>
      <c r="VFP99" s="219"/>
      <c r="VFQ99" s="219"/>
      <c r="VFR99" s="219"/>
      <c r="VFS99" s="219"/>
      <c r="VFT99" s="219"/>
      <c r="VFU99" s="219"/>
      <c r="VFV99" s="219"/>
      <c r="VFW99" s="219"/>
      <c r="VFX99" s="219"/>
      <c r="VFY99" s="219"/>
      <c r="VFZ99" s="219"/>
      <c r="VGA99" s="219"/>
      <c r="VGB99" s="219"/>
      <c r="VGC99" s="219"/>
      <c r="VGD99" s="219"/>
      <c r="VGE99" s="219"/>
      <c r="VGF99" s="219"/>
      <c r="VGG99" s="219"/>
      <c r="VGH99" s="219"/>
      <c r="VGI99" s="219"/>
      <c r="VGJ99" s="219"/>
      <c r="VGK99" s="219"/>
      <c r="VGL99" s="219"/>
      <c r="VGM99" s="219"/>
      <c r="VGN99" s="219"/>
      <c r="VGO99" s="219"/>
      <c r="VGP99" s="219"/>
      <c r="VGQ99" s="219"/>
      <c r="VGR99" s="219"/>
      <c r="VGS99" s="219"/>
      <c r="VGT99" s="219"/>
      <c r="VGU99" s="219"/>
      <c r="VGV99" s="219"/>
      <c r="VGW99" s="219"/>
      <c r="VGX99" s="219"/>
      <c r="VGY99" s="219"/>
      <c r="VGZ99" s="219"/>
      <c r="VHA99" s="219"/>
      <c r="VHB99" s="219"/>
      <c r="VHC99" s="219"/>
      <c r="VHD99" s="219"/>
      <c r="VHE99" s="219"/>
      <c r="VHF99" s="219"/>
      <c r="VHG99" s="219"/>
      <c r="VHH99" s="219"/>
      <c r="VHI99" s="219"/>
      <c r="VHJ99" s="219"/>
      <c r="VHK99" s="219"/>
      <c r="VHL99" s="219"/>
      <c r="VHM99" s="219"/>
      <c r="VHN99" s="219"/>
      <c r="VHO99" s="219"/>
      <c r="VHP99" s="219"/>
      <c r="VHQ99" s="219"/>
      <c r="VHR99" s="219"/>
      <c r="VHS99" s="219"/>
      <c r="VHT99" s="219"/>
      <c r="VHU99" s="219"/>
      <c r="VHV99" s="219"/>
      <c r="VHW99" s="219"/>
      <c r="VHX99" s="219"/>
      <c r="VHY99" s="219"/>
      <c r="VHZ99" s="219"/>
      <c r="VIA99" s="219"/>
      <c r="VIB99" s="219"/>
      <c r="VIC99" s="219"/>
      <c r="VID99" s="219"/>
      <c r="VIE99" s="219"/>
      <c r="VIF99" s="219"/>
      <c r="VIG99" s="219"/>
      <c r="VIH99" s="219"/>
      <c r="VII99" s="219"/>
      <c r="VIJ99" s="219"/>
      <c r="VIK99" s="219"/>
      <c r="VIL99" s="219"/>
      <c r="VIM99" s="219"/>
      <c r="VIN99" s="219"/>
      <c r="VIO99" s="219"/>
      <c r="VIP99" s="219"/>
      <c r="VIQ99" s="219"/>
      <c r="VIR99" s="219"/>
      <c r="VIS99" s="219"/>
      <c r="VIT99" s="219"/>
      <c r="VIU99" s="219"/>
      <c r="VIV99" s="219"/>
      <c r="VIW99" s="219"/>
      <c r="VIX99" s="219"/>
      <c r="VIY99" s="219"/>
      <c r="VIZ99" s="219"/>
      <c r="VJA99" s="219"/>
      <c r="VJB99" s="219"/>
      <c r="VJC99" s="219"/>
      <c r="VJD99" s="219"/>
      <c r="VJE99" s="219"/>
      <c r="VJF99" s="219"/>
      <c r="VJG99" s="219"/>
      <c r="VJH99" s="219"/>
      <c r="VJI99" s="219"/>
      <c r="VJJ99" s="219"/>
      <c r="VJK99" s="219"/>
      <c r="VJL99" s="219"/>
      <c r="VJM99" s="219"/>
      <c r="VJN99" s="219"/>
      <c r="VJO99" s="219"/>
      <c r="VJP99" s="219"/>
      <c r="VJQ99" s="219"/>
      <c r="VJR99" s="219"/>
      <c r="VJS99" s="219"/>
      <c r="VJT99" s="219"/>
      <c r="VJU99" s="219"/>
      <c r="VJV99" s="219"/>
      <c r="VJW99" s="219"/>
      <c r="VJX99" s="219"/>
      <c r="VJY99" s="219"/>
      <c r="VJZ99" s="219"/>
      <c r="VKA99" s="219"/>
      <c r="VKB99" s="219"/>
      <c r="VKC99" s="219"/>
      <c r="VKD99" s="219"/>
      <c r="VKE99" s="219"/>
      <c r="VKF99" s="219"/>
      <c r="VKG99" s="219"/>
      <c r="VKH99" s="219"/>
      <c r="VKI99" s="219"/>
      <c r="VKJ99" s="219"/>
      <c r="VKK99" s="219"/>
      <c r="VKL99" s="219"/>
      <c r="VKM99" s="219"/>
      <c r="VKN99" s="219"/>
      <c r="VKO99" s="219"/>
      <c r="VKP99" s="219"/>
      <c r="VKQ99" s="219"/>
      <c r="VKR99" s="219"/>
      <c r="VKS99" s="219"/>
      <c r="VKT99" s="219"/>
      <c r="VKU99" s="219"/>
      <c r="VKV99" s="219"/>
      <c r="VKW99" s="219"/>
      <c r="VKX99" s="219"/>
      <c r="VKY99" s="219"/>
      <c r="VKZ99" s="219"/>
      <c r="VLA99" s="219"/>
      <c r="VLB99" s="219"/>
      <c r="VLC99" s="219"/>
      <c r="VLD99" s="219"/>
      <c r="VLE99" s="219"/>
      <c r="VLF99" s="219"/>
      <c r="VLG99" s="219"/>
      <c r="VLH99" s="219"/>
      <c r="VLI99" s="219"/>
      <c r="VLJ99" s="219"/>
      <c r="VLK99" s="219"/>
      <c r="VLL99" s="219"/>
      <c r="VLM99" s="219"/>
      <c r="VLN99" s="219"/>
      <c r="VLO99" s="219"/>
      <c r="VLP99" s="219"/>
      <c r="VLQ99" s="219"/>
      <c r="VLR99" s="219"/>
      <c r="VLS99" s="219"/>
      <c r="VLT99" s="219"/>
      <c r="VLU99" s="219"/>
      <c r="VLV99" s="219"/>
      <c r="VLW99" s="219"/>
      <c r="VLX99" s="219"/>
      <c r="VLY99" s="219"/>
      <c r="VLZ99" s="219"/>
      <c r="VMA99" s="219"/>
      <c r="VMB99" s="219"/>
      <c r="VMC99" s="219"/>
      <c r="VMD99" s="219"/>
      <c r="VME99" s="219"/>
      <c r="VMF99" s="219"/>
      <c r="VMG99" s="219"/>
      <c r="VMH99" s="219"/>
      <c r="VMI99" s="219"/>
      <c r="VMJ99" s="219"/>
      <c r="VMK99" s="219"/>
      <c r="VML99" s="219"/>
      <c r="VMM99" s="219"/>
      <c r="VMN99" s="219"/>
      <c r="VMO99" s="219"/>
      <c r="VMP99" s="219"/>
      <c r="VMQ99" s="219"/>
      <c r="VMR99" s="219"/>
      <c r="VMS99" s="219"/>
      <c r="VMT99" s="219"/>
      <c r="VMU99" s="219"/>
      <c r="VMV99" s="219"/>
      <c r="VMW99" s="219"/>
      <c r="VMX99" s="219"/>
      <c r="VMY99" s="219"/>
      <c r="VMZ99" s="219"/>
      <c r="VNA99" s="219"/>
      <c r="VNB99" s="219"/>
      <c r="VNC99" s="219"/>
      <c r="VND99" s="219"/>
      <c r="VNE99" s="219"/>
      <c r="VNF99" s="219"/>
      <c r="VNG99" s="219"/>
      <c r="VNH99" s="219"/>
      <c r="VNI99" s="219"/>
      <c r="VNJ99" s="219"/>
      <c r="VNK99" s="219"/>
      <c r="VNL99" s="219"/>
      <c r="VNM99" s="219"/>
      <c r="VNN99" s="219"/>
      <c r="VNO99" s="219"/>
      <c r="VNP99" s="219"/>
      <c r="VNQ99" s="219"/>
      <c r="VNR99" s="219"/>
      <c r="VNS99" s="219"/>
      <c r="VNT99" s="219"/>
      <c r="VNU99" s="219"/>
      <c r="VNV99" s="219"/>
      <c r="VNW99" s="219"/>
      <c r="VNX99" s="219"/>
      <c r="VNY99" s="219"/>
      <c r="VNZ99" s="219"/>
      <c r="VOA99" s="219"/>
      <c r="VOB99" s="219"/>
      <c r="VOC99" s="219"/>
      <c r="VOD99" s="219"/>
      <c r="VOE99" s="219"/>
      <c r="VOF99" s="219"/>
      <c r="VOG99" s="219"/>
      <c r="VOH99" s="219"/>
      <c r="VOI99" s="219"/>
      <c r="VOJ99" s="219"/>
      <c r="VOK99" s="219"/>
      <c r="VOL99" s="219"/>
      <c r="VOM99" s="219"/>
      <c r="VON99" s="219"/>
      <c r="VOO99" s="219"/>
      <c r="VOP99" s="219"/>
      <c r="VOQ99" s="219"/>
      <c r="VOR99" s="219"/>
      <c r="VOS99" s="219"/>
      <c r="VOT99" s="219"/>
      <c r="VOU99" s="219"/>
      <c r="VOV99" s="219"/>
      <c r="VOW99" s="219"/>
      <c r="VOX99" s="219"/>
      <c r="VOY99" s="219"/>
      <c r="VOZ99" s="219"/>
      <c r="VPA99" s="219"/>
      <c r="VPB99" s="219"/>
      <c r="VPC99" s="219"/>
      <c r="VPD99" s="219"/>
      <c r="VPE99" s="219"/>
      <c r="VPF99" s="219"/>
      <c r="VPG99" s="219"/>
      <c r="VPH99" s="219"/>
      <c r="VPI99" s="219"/>
      <c r="VPJ99" s="219"/>
      <c r="VPK99" s="219"/>
      <c r="VPL99" s="219"/>
      <c r="VPM99" s="219"/>
      <c r="VPN99" s="219"/>
      <c r="VPO99" s="219"/>
      <c r="VPP99" s="219"/>
      <c r="VPQ99" s="219"/>
      <c r="VPR99" s="219"/>
      <c r="VPS99" s="219"/>
      <c r="VPT99" s="219"/>
      <c r="VPU99" s="219"/>
      <c r="VPV99" s="219"/>
      <c r="VPW99" s="219"/>
      <c r="VPX99" s="219"/>
      <c r="VPY99" s="219"/>
      <c r="VPZ99" s="219"/>
      <c r="VQA99" s="219"/>
      <c r="VQB99" s="219"/>
      <c r="VQC99" s="219"/>
      <c r="VQD99" s="219"/>
      <c r="VQE99" s="219"/>
      <c r="VQF99" s="219"/>
      <c r="VQG99" s="219"/>
      <c r="VQH99" s="219"/>
      <c r="VQI99" s="219"/>
      <c r="VQJ99" s="219"/>
      <c r="VQK99" s="219"/>
      <c r="VQL99" s="219"/>
      <c r="VQM99" s="219"/>
      <c r="VQN99" s="219"/>
      <c r="VQO99" s="219"/>
      <c r="VQP99" s="219"/>
      <c r="VQQ99" s="219"/>
      <c r="VQR99" s="219"/>
      <c r="VQS99" s="219"/>
      <c r="VQT99" s="219"/>
      <c r="VQU99" s="219"/>
      <c r="VQV99" s="219"/>
      <c r="VQW99" s="219"/>
      <c r="VQX99" s="219"/>
      <c r="VQY99" s="219"/>
      <c r="VQZ99" s="219"/>
      <c r="VRA99" s="219"/>
      <c r="VRB99" s="219"/>
      <c r="VRC99" s="219"/>
      <c r="VRD99" s="219"/>
      <c r="VRE99" s="219"/>
      <c r="VRF99" s="219"/>
      <c r="VRG99" s="219"/>
      <c r="VRH99" s="219"/>
      <c r="VRI99" s="219"/>
      <c r="VRJ99" s="219"/>
      <c r="VRK99" s="219"/>
      <c r="VRL99" s="219"/>
      <c r="VRM99" s="219"/>
      <c r="VRN99" s="219"/>
      <c r="VRO99" s="219"/>
      <c r="VRP99" s="219"/>
      <c r="VRQ99" s="219"/>
      <c r="VRR99" s="219"/>
      <c r="VRS99" s="219"/>
      <c r="VRT99" s="219"/>
      <c r="VRU99" s="219"/>
      <c r="VRV99" s="219"/>
      <c r="VRW99" s="219"/>
      <c r="VRX99" s="219"/>
      <c r="VRY99" s="219"/>
      <c r="VRZ99" s="219"/>
      <c r="VSA99" s="219"/>
      <c r="VSB99" s="219"/>
      <c r="VSC99" s="219"/>
      <c r="VSD99" s="219"/>
      <c r="VSE99" s="219"/>
      <c r="VSF99" s="219"/>
      <c r="VSG99" s="219"/>
      <c r="VSH99" s="219"/>
      <c r="VSI99" s="219"/>
      <c r="VSJ99" s="219"/>
      <c r="VSK99" s="219"/>
      <c r="VSL99" s="219"/>
      <c r="VSM99" s="219"/>
      <c r="VSN99" s="219"/>
      <c r="VSO99" s="219"/>
      <c r="VSP99" s="219"/>
      <c r="VSQ99" s="219"/>
      <c r="VSR99" s="219"/>
      <c r="VSS99" s="219"/>
      <c r="VST99" s="219"/>
      <c r="VSU99" s="219"/>
      <c r="VSV99" s="219"/>
      <c r="VSW99" s="219"/>
      <c r="VSX99" s="219"/>
      <c r="VSY99" s="219"/>
      <c r="VSZ99" s="219"/>
      <c r="VTA99" s="219"/>
      <c r="VTB99" s="219"/>
      <c r="VTC99" s="219"/>
      <c r="VTD99" s="219"/>
      <c r="VTE99" s="219"/>
      <c r="VTF99" s="219"/>
      <c r="VTG99" s="219"/>
      <c r="VTH99" s="219"/>
      <c r="VTI99" s="219"/>
      <c r="VTJ99" s="219"/>
      <c r="VTK99" s="219"/>
      <c r="VTL99" s="219"/>
      <c r="VTM99" s="219"/>
      <c r="VTN99" s="219"/>
      <c r="VTO99" s="219"/>
      <c r="VTP99" s="219"/>
      <c r="VTQ99" s="219"/>
      <c r="VTR99" s="219"/>
      <c r="VTS99" s="219"/>
      <c r="VTT99" s="219"/>
      <c r="VTU99" s="219"/>
      <c r="VTV99" s="219"/>
      <c r="VTW99" s="219"/>
      <c r="VTX99" s="219"/>
      <c r="VTY99" s="219"/>
      <c r="VTZ99" s="219"/>
      <c r="VUA99" s="219"/>
      <c r="VUB99" s="219"/>
      <c r="VUC99" s="219"/>
      <c r="VUD99" s="219"/>
      <c r="VUE99" s="219"/>
      <c r="VUF99" s="219"/>
      <c r="VUG99" s="219"/>
      <c r="VUH99" s="219"/>
      <c r="VUI99" s="219"/>
      <c r="VUJ99" s="219"/>
      <c r="VUK99" s="219"/>
      <c r="VUL99" s="219"/>
      <c r="VUM99" s="219"/>
      <c r="VUN99" s="219"/>
      <c r="VUO99" s="219"/>
      <c r="VUP99" s="219"/>
      <c r="VUQ99" s="219"/>
      <c r="VUR99" s="219"/>
      <c r="VUS99" s="219"/>
      <c r="VUT99" s="219"/>
      <c r="VUU99" s="219"/>
      <c r="VUV99" s="219"/>
      <c r="VUW99" s="219"/>
      <c r="VUX99" s="219"/>
      <c r="VUY99" s="219"/>
      <c r="VUZ99" s="219"/>
      <c r="VVA99" s="219"/>
      <c r="VVB99" s="219"/>
      <c r="VVC99" s="219"/>
      <c r="VVD99" s="219"/>
      <c r="VVE99" s="219"/>
      <c r="VVF99" s="219"/>
      <c r="VVG99" s="219"/>
      <c r="VVH99" s="219"/>
      <c r="VVI99" s="219"/>
      <c r="VVJ99" s="219"/>
      <c r="VVK99" s="219"/>
      <c r="VVL99" s="219"/>
      <c r="VVM99" s="219"/>
      <c r="VVN99" s="219"/>
      <c r="VVO99" s="219"/>
      <c r="VVP99" s="219"/>
      <c r="VVQ99" s="219"/>
      <c r="VVR99" s="219"/>
      <c r="VVS99" s="219"/>
      <c r="VVT99" s="219"/>
      <c r="VVU99" s="219"/>
      <c r="VVV99" s="219"/>
      <c r="VVW99" s="219"/>
      <c r="VVX99" s="219"/>
      <c r="VVY99" s="219"/>
      <c r="VVZ99" s="219"/>
      <c r="VWA99" s="219"/>
      <c r="VWB99" s="219"/>
      <c r="VWC99" s="219"/>
      <c r="VWD99" s="219"/>
      <c r="VWE99" s="219"/>
      <c r="VWF99" s="219"/>
      <c r="VWG99" s="219"/>
      <c r="VWH99" s="219"/>
      <c r="VWI99" s="219"/>
      <c r="VWJ99" s="219"/>
      <c r="VWK99" s="219"/>
      <c r="VWL99" s="219"/>
      <c r="VWM99" s="219"/>
      <c r="VWN99" s="219"/>
      <c r="VWO99" s="219"/>
      <c r="VWP99" s="219"/>
      <c r="VWQ99" s="219"/>
      <c r="VWR99" s="219"/>
      <c r="VWS99" s="219"/>
      <c r="VWT99" s="219"/>
      <c r="VWU99" s="219"/>
      <c r="VWV99" s="219"/>
      <c r="VWW99" s="219"/>
      <c r="VWX99" s="219"/>
      <c r="VWY99" s="219"/>
      <c r="VWZ99" s="219"/>
      <c r="VXA99" s="219"/>
      <c r="VXB99" s="219"/>
      <c r="VXC99" s="219"/>
      <c r="VXD99" s="219"/>
      <c r="VXE99" s="219"/>
      <c r="VXF99" s="219"/>
      <c r="VXG99" s="219"/>
      <c r="VXH99" s="219"/>
      <c r="VXI99" s="219"/>
      <c r="VXJ99" s="219"/>
      <c r="VXK99" s="219"/>
      <c r="VXL99" s="219"/>
      <c r="VXM99" s="219"/>
      <c r="VXN99" s="219"/>
      <c r="VXO99" s="219"/>
      <c r="VXP99" s="219"/>
      <c r="VXQ99" s="219"/>
      <c r="VXR99" s="219"/>
      <c r="VXS99" s="219"/>
      <c r="VXT99" s="219"/>
      <c r="VXU99" s="219"/>
      <c r="VXV99" s="219"/>
      <c r="VXW99" s="219"/>
      <c r="VXX99" s="219"/>
      <c r="VXY99" s="219"/>
      <c r="VXZ99" s="219"/>
      <c r="VYA99" s="219"/>
      <c r="VYB99" s="219"/>
      <c r="VYC99" s="219"/>
      <c r="VYD99" s="219"/>
      <c r="VYE99" s="219"/>
      <c r="VYF99" s="219"/>
      <c r="VYG99" s="219"/>
      <c r="VYH99" s="219"/>
      <c r="VYI99" s="219"/>
      <c r="VYJ99" s="219"/>
      <c r="VYK99" s="219"/>
      <c r="VYL99" s="219"/>
      <c r="VYM99" s="219"/>
      <c r="VYN99" s="219"/>
      <c r="VYO99" s="219"/>
      <c r="VYP99" s="219"/>
      <c r="VYQ99" s="219"/>
      <c r="VYR99" s="219"/>
      <c r="VYS99" s="219"/>
      <c r="VYT99" s="219"/>
      <c r="VYU99" s="219"/>
      <c r="VYV99" s="219"/>
      <c r="VYW99" s="219"/>
      <c r="VYX99" s="219"/>
      <c r="VYY99" s="219"/>
      <c r="VYZ99" s="219"/>
      <c r="VZA99" s="219"/>
      <c r="VZB99" s="219"/>
      <c r="VZC99" s="219"/>
      <c r="VZD99" s="219"/>
      <c r="VZE99" s="219"/>
      <c r="VZF99" s="219"/>
      <c r="VZG99" s="219"/>
      <c r="VZH99" s="219"/>
      <c r="VZI99" s="219"/>
      <c r="VZJ99" s="219"/>
      <c r="VZK99" s="219"/>
      <c r="VZL99" s="219"/>
      <c r="VZM99" s="219"/>
      <c r="VZN99" s="219"/>
      <c r="VZO99" s="219"/>
      <c r="VZP99" s="219"/>
      <c r="VZQ99" s="219"/>
      <c r="VZR99" s="219"/>
      <c r="VZS99" s="219"/>
      <c r="VZT99" s="219"/>
      <c r="VZU99" s="219"/>
      <c r="VZV99" s="219"/>
      <c r="VZW99" s="219"/>
      <c r="VZX99" s="219"/>
      <c r="VZY99" s="219"/>
      <c r="VZZ99" s="219"/>
      <c r="WAA99" s="219"/>
      <c r="WAB99" s="219"/>
      <c r="WAC99" s="219"/>
      <c r="WAD99" s="219"/>
      <c r="WAE99" s="219"/>
      <c r="WAF99" s="219"/>
      <c r="WAG99" s="219"/>
      <c r="WAH99" s="219"/>
      <c r="WAI99" s="219"/>
      <c r="WAJ99" s="219"/>
      <c r="WAK99" s="219"/>
      <c r="WAL99" s="219"/>
      <c r="WAM99" s="219"/>
      <c r="WAN99" s="219"/>
      <c r="WAO99" s="219"/>
      <c r="WAP99" s="219"/>
      <c r="WAQ99" s="219"/>
      <c r="WAR99" s="219"/>
      <c r="WAS99" s="219"/>
      <c r="WAT99" s="219"/>
      <c r="WAU99" s="219"/>
      <c r="WAV99" s="219"/>
      <c r="WAW99" s="219"/>
      <c r="WAX99" s="219"/>
      <c r="WAY99" s="219"/>
      <c r="WAZ99" s="219"/>
      <c r="WBA99" s="219"/>
      <c r="WBB99" s="219"/>
      <c r="WBC99" s="219"/>
      <c r="WBD99" s="219"/>
      <c r="WBE99" s="219"/>
      <c r="WBF99" s="219"/>
      <c r="WBG99" s="219"/>
      <c r="WBH99" s="219"/>
      <c r="WBI99" s="219"/>
      <c r="WBJ99" s="219"/>
      <c r="WBK99" s="219"/>
      <c r="WBL99" s="219"/>
      <c r="WBM99" s="219"/>
      <c r="WBN99" s="219"/>
      <c r="WBO99" s="219"/>
      <c r="WBP99" s="219"/>
      <c r="WBQ99" s="219"/>
      <c r="WBR99" s="219"/>
      <c r="WBS99" s="219"/>
      <c r="WBT99" s="219"/>
      <c r="WBU99" s="219"/>
      <c r="WBV99" s="219"/>
      <c r="WBW99" s="219"/>
      <c r="WBX99" s="219"/>
      <c r="WBY99" s="219"/>
      <c r="WBZ99" s="219"/>
      <c r="WCA99" s="219"/>
      <c r="WCB99" s="219"/>
      <c r="WCC99" s="219"/>
      <c r="WCD99" s="219"/>
      <c r="WCE99" s="219"/>
      <c r="WCF99" s="219"/>
      <c r="WCG99" s="219"/>
      <c r="WCH99" s="219"/>
      <c r="WCI99" s="219"/>
      <c r="WCJ99" s="219"/>
      <c r="WCK99" s="219"/>
      <c r="WCL99" s="219"/>
      <c r="WCM99" s="219"/>
      <c r="WCN99" s="219"/>
      <c r="WCO99" s="219"/>
      <c r="WCP99" s="219"/>
      <c r="WCQ99" s="219"/>
      <c r="WCR99" s="219"/>
      <c r="WCS99" s="219"/>
      <c r="WCT99" s="219"/>
      <c r="WCU99" s="219"/>
      <c r="WCV99" s="219"/>
      <c r="WCW99" s="219"/>
      <c r="WCX99" s="219"/>
      <c r="WCY99" s="219"/>
      <c r="WCZ99" s="219"/>
      <c r="WDA99" s="219"/>
      <c r="WDB99" s="219"/>
      <c r="WDC99" s="219"/>
      <c r="WDD99" s="219"/>
      <c r="WDE99" s="219"/>
      <c r="WDF99" s="219"/>
      <c r="WDG99" s="219"/>
      <c r="WDH99" s="219"/>
      <c r="WDI99" s="219"/>
      <c r="WDJ99" s="219"/>
      <c r="WDK99" s="219"/>
      <c r="WDL99" s="219"/>
      <c r="WDM99" s="219"/>
      <c r="WDN99" s="219"/>
      <c r="WDO99" s="219"/>
      <c r="WDP99" s="219"/>
      <c r="WDQ99" s="219"/>
      <c r="WDR99" s="219"/>
      <c r="WDS99" s="219"/>
      <c r="WDT99" s="219"/>
      <c r="WDU99" s="219"/>
      <c r="WDV99" s="219"/>
      <c r="WDW99" s="219"/>
      <c r="WDX99" s="219"/>
      <c r="WDY99" s="219"/>
      <c r="WDZ99" s="219"/>
      <c r="WEA99" s="219"/>
      <c r="WEB99" s="219"/>
      <c r="WEC99" s="219"/>
      <c r="WED99" s="219"/>
      <c r="WEE99" s="219"/>
      <c r="WEF99" s="219"/>
      <c r="WEG99" s="219"/>
      <c r="WEH99" s="219"/>
      <c r="WEI99" s="219"/>
      <c r="WEJ99" s="219"/>
      <c r="WEK99" s="219"/>
      <c r="WEL99" s="219"/>
      <c r="WEM99" s="219"/>
      <c r="WEN99" s="219"/>
      <c r="WEO99" s="219"/>
      <c r="WEP99" s="219"/>
      <c r="WEQ99" s="219"/>
      <c r="WER99" s="219"/>
      <c r="WES99" s="219"/>
      <c r="WET99" s="219"/>
      <c r="WEU99" s="219"/>
      <c r="WEV99" s="219"/>
      <c r="WEW99" s="219"/>
      <c r="WEX99" s="219"/>
      <c r="WEY99" s="219"/>
      <c r="WEZ99" s="219"/>
      <c r="WFA99" s="219"/>
      <c r="WFB99" s="219"/>
      <c r="WFC99" s="219"/>
      <c r="WFD99" s="219"/>
      <c r="WFE99" s="219"/>
      <c r="WFF99" s="219"/>
      <c r="WFG99" s="219"/>
      <c r="WFH99" s="219"/>
      <c r="WFI99" s="219"/>
      <c r="WFJ99" s="219"/>
      <c r="WFK99" s="219"/>
      <c r="WFL99" s="219"/>
      <c r="WFM99" s="219"/>
      <c r="WFN99" s="219"/>
      <c r="WFO99" s="219"/>
      <c r="WFP99" s="219"/>
      <c r="WFQ99" s="219"/>
      <c r="WFR99" s="219"/>
      <c r="WFS99" s="219"/>
      <c r="WFT99" s="219"/>
      <c r="WFU99" s="219"/>
      <c r="WFV99" s="219"/>
      <c r="WFW99" s="219"/>
      <c r="WFX99" s="219"/>
      <c r="WFY99" s="219"/>
      <c r="WFZ99" s="219"/>
      <c r="WGA99" s="219"/>
      <c r="WGB99" s="219"/>
      <c r="WGC99" s="219"/>
      <c r="WGD99" s="219"/>
      <c r="WGE99" s="219"/>
      <c r="WGF99" s="219"/>
      <c r="WGG99" s="219"/>
      <c r="WGH99" s="219"/>
      <c r="WGI99" s="219"/>
      <c r="WGJ99" s="219"/>
      <c r="WGK99" s="219"/>
      <c r="WGL99" s="219"/>
      <c r="WGM99" s="219"/>
      <c r="WGN99" s="219"/>
      <c r="WGO99" s="219"/>
      <c r="WGP99" s="219"/>
      <c r="WGQ99" s="219"/>
      <c r="WGR99" s="219"/>
      <c r="WGS99" s="219"/>
      <c r="WGT99" s="219"/>
      <c r="WGU99" s="219"/>
      <c r="WGV99" s="219"/>
      <c r="WGW99" s="219"/>
      <c r="WGX99" s="219"/>
      <c r="WGY99" s="219"/>
      <c r="WGZ99" s="219"/>
      <c r="WHA99" s="219"/>
      <c r="WHB99" s="219"/>
      <c r="WHC99" s="219"/>
      <c r="WHD99" s="219"/>
      <c r="WHE99" s="219"/>
      <c r="WHF99" s="219"/>
      <c r="WHG99" s="219"/>
      <c r="WHH99" s="219"/>
      <c r="WHI99" s="219"/>
      <c r="WHJ99" s="219"/>
      <c r="WHK99" s="219"/>
      <c r="WHL99" s="219"/>
      <c r="WHM99" s="219"/>
      <c r="WHN99" s="219"/>
      <c r="WHO99" s="219"/>
      <c r="WHP99" s="219"/>
      <c r="WHQ99" s="219"/>
      <c r="WHR99" s="219"/>
      <c r="WHS99" s="219"/>
      <c r="WHT99" s="219"/>
      <c r="WHU99" s="219"/>
      <c r="WHV99" s="219"/>
      <c r="WHW99" s="219"/>
      <c r="WHX99" s="219"/>
      <c r="WHY99" s="219"/>
      <c r="WHZ99" s="219"/>
      <c r="WIA99" s="219"/>
      <c r="WIB99" s="219"/>
      <c r="WIC99" s="219"/>
      <c r="WID99" s="219"/>
      <c r="WIE99" s="219"/>
      <c r="WIF99" s="219"/>
      <c r="WIG99" s="219"/>
      <c r="WIH99" s="219"/>
      <c r="WII99" s="219"/>
      <c r="WIJ99" s="219"/>
      <c r="WIK99" s="219"/>
      <c r="WIL99" s="219"/>
      <c r="WIM99" s="219"/>
      <c r="WIN99" s="219"/>
      <c r="WIO99" s="219"/>
      <c r="WIP99" s="219"/>
      <c r="WIQ99" s="219"/>
      <c r="WIR99" s="219"/>
      <c r="WIS99" s="219"/>
      <c r="WIT99" s="219"/>
      <c r="WIU99" s="219"/>
      <c r="WIV99" s="219"/>
      <c r="WIW99" s="219"/>
      <c r="WIX99" s="219"/>
      <c r="WIY99" s="219"/>
      <c r="WIZ99" s="219"/>
      <c r="WJA99" s="219"/>
      <c r="WJB99" s="219"/>
      <c r="WJC99" s="219"/>
      <c r="WJD99" s="219"/>
      <c r="WJE99" s="219"/>
      <c r="WJF99" s="219"/>
      <c r="WJG99" s="219"/>
      <c r="WJH99" s="219"/>
      <c r="WJI99" s="219"/>
      <c r="WJJ99" s="219"/>
      <c r="WJK99" s="219"/>
      <c r="WJL99" s="219"/>
      <c r="WJM99" s="219"/>
      <c r="WJN99" s="219"/>
      <c r="WJO99" s="219"/>
      <c r="WJP99" s="219"/>
      <c r="WJQ99" s="219"/>
      <c r="WJR99" s="219"/>
      <c r="WJS99" s="219"/>
      <c r="WJT99" s="219"/>
      <c r="WJU99" s="219"/>
      <c r="WJV99" s="219"/>
      <c r="WJW99" s="219"/>
      <c r="WJX99" s="219"/>
      <c r="WJY99" s="219"/>
      <c r="WJZ99" s="219"/>
      <c r="WKA99" s="219"/>
      <c r="WKB99" s="219"/>
      <c r="WKC99" s="219"/>
      <c r="WKD99" s="219"/>
      <c r="WKE99" s="219"/>
      <c r="WKF99" s="219"/>
      <c r="WKG99" s="219"/>
      <c r="WKH99" s="219"/>
      <c r="WKI99" s="219"/>
      <c r="WKJ99" s="219"/>
      <c r="WKK99" s="219"/>
      <c r="WKL99" s="219"/>
      <c r="WKM99" s="219"/>
      <c r="WKN99" s="219"/>
      <c r="WKO99" s="219"/>
      <c r="WKP99" s="219"/>
      <c r="WKQ99" s="219"/>
      <c r="WKR99" s="219"/>
      <c r="WKS99" s="219"/>
      <c r="WKT99" s="219"/>
      <c r="WKU99" s="219"/>
      <c r="WKV99" s="219"/>
      <c r="WKW99" s="219"/>
      <c r="WKX99" s="219"/>
      <c r="WKY99" s="219"/>
      <c r="WKZ99" s="219"/>
      <c r="WLA99" s="219"/>
      <c r="WLB99" s="219"/>
      <c r="WLC99" s="219"/>
      <c r="WLD99" s="219"/>
      <c r="WLE99" s="219"/>
      <c r="WLF99" s="219"/>
      <c r="WLG99" s="219"/>
      <c r="WLH99" s="219"/>
      <c r="WLI99" s="219"/>
      <c r="WLJ99" s="219"/>
      <c r="WLK99" s="219"/>
      <c r="WLL99" s="219"/>
      <c r="WLM99" s="219"/>
      <c r="WLN99" s="219"/>
      <c r="WLO99" s="219"/>
      <c r="WLP99" s="219"/>
      <c r="WLQ99" s="219"/>
      <c r="WLR99" s="219"/>
      <c r="WLS99" s="219"/>
      <c r="WLT99" s="219"/>
      <c r="WLU99" s="219"/>
      <c r="WLV99" s="219"/>
      <c r="WLW99" s="219"/>
      <c r="WLX99" s="219"/>
      <c r="WLY99" s="219"/>
      <c r="WLZ99" s="219"/>
      <c r="WMA99" s="219"/>
      <c r="WMB99" s="219"/>
      <c r="WMC99" s="219"/>
      <c r="WMD99" s="219"/>
      <c r="WME99" s="219"/>
      <c r="WMF99" s="219"/>
      <c r="WMG99" s="219"/>
      <c r="WMH99" s="219"/>
      <c r="WMI99" s="219"/>
      <c r="WMJ99" s="219"/>
      <c r="WMK99" s="219"/>
      <c r="WML99" s="219"/>
      <c r="WMM99" s="219"/>
      <c r="WMN99" s="219"/>
      <c r="WMO99" s="219"/>
      <c r="WMP99" s="219"/>
      <c r="WMQ99" s="219"/>
      <c r="WMR99" s="219"/>
      <c r="WMS99" s="219"/>
      <c r="WMT99" s="219"/>
      <c r="WMU99" s="219"/>
      <c r="WMV99" s="219"/>
      <c r="WMW99" s="219"/>
      <c r="WMX99" s="219"/>
      <c r="WMY99" s="219"/>
      <c r="WMZ99" s="219"/>
      <c r="WNA99" s="219"/>
      <c r="WNB99" s="219"/>
      <c r="WNC99" s="219"/>
      <c r="WND99" s="219"/>
      <c r="WNE99" s="219"/>
      <c r="WNF99" s="219"/>
      <c r="WNG99" s="219"/>
      <c r="WNH99" s="219"/>
      <c r="WNI99" s="219"/>
      <c r="WNJ99" s="219"/>
      <c r="WNK99" s="219"/>
      <c r="WNL99" s="219"/>
      <c r="WNM99" s="219"/>
      <c r="WNN99" s="219"/>
      <c r="WNO99" s="219"/>
      <c r="WNP99" s="219"/>
      <c r="WNQ99" s="219"/>
      <c r="WNR99" s="219"/>
      <c r="WNS99" s="219"/>
      <c r="WNT99" s="219"/>
      <c r="WNU99" s="219"/>
      <c r="WNV99" s="219"/>
      <c r="WNW99" s="219"/>
      <c r="WNX99" s="219"/>
      <c r="WNY99" s="219"/>
      <c r="WNZ99" s="219"/>
      <c r="WOA99" s="219"/>
      <c r="WOB99" s="219"/>
      <c r="WOC99" s="219"/>
      <c r="WOD99" s="219"/>
      <c r="WOE99" s="219"/>
      <c r="WOF99" s="219"/>
      <c r="WOG99" s="219"/>
      <c r="WOH99" s="219"/>
      <c r="WOI99" s="219"/>
      <c r="WOJ99" s="219"/>
      <c r="WOK99" s="219"/>
      <c r="WOL99" s="219"/>
      <c r="WOM99" s="219"/>
      <c r="WON99" s="219"/>
      <c r="WOO99" s="219"/>
      <c r="WOP99" s="219"/>
      <c r="WOQ99" s="219"/>
      <c r="WOR99" s="219"/>
      <c r="WOS99" s="219"/>
      <c r="WOT99" s="219"/>
      <c r="WOU99" s="219"/>
      <c r="WOV99" s="219"/>
      <c r="WOW99" s="219"/>
      <c r="WOX99" s="219"/>
      <c r="WOY99" s="219"/>
      <c r="WOZ99" s="219"/>
      <c r="WPA99" s="219"/>
      <c r="WPB99" s="219"/>
      <c r="WPC99" s="219"/>
      <c r="WPD99" s="219"/>
      <c r="WPE99" s="219"/>
      <c r="WPF99" s="219"/>
      <c r="WPG99" s="219"/>
      <c r="WPH99" s="219"/>
      <c r="WPI99" s="219"/>
      <c r="WPJ99" s="219"/>
      <c r="WPK99" s="219"/>
      <c r="WPL99" s="219"/>
      <c r="WPM99" s="219"/>
      <c r="WPN99" s="219"/>
      <c r="WPO99" s="219"/>
      <c r="WPP99" s="219"/>
      <c r="WPQ99" s="219"/>
      <c r="WPR99" s="219"/>
      <c r="WPS99" s="219"/>
      <c r="WPT99" s="219"/>
      <c r="WPU99" s="219"/>
      <c r="WPV99" s="219"/>
      <c r="WPW99" s="219"/>
      <c r="WPX99" s="219"/>
      <c r="WPY99" s="219"/>
      <c r="WPZ99" s="219"/>
      <c r="WQA99" s="219"/>
      <c r="WQB99" s="219"/>
      <c r="WQC99" s="219"/>
      <c r="WQD99" s="219"/>
      <c r="WQE99" s="219"/>
      <c r="WQF99" s="219"/>
      <c r="WQG99" s="219"/>
      <c r="WQH99" s="219"/>
      <c r="WQI99" s="219"/>
      <c r="WQJ99" s="219"/>
      <c r="WQK99" s="219"/>
      <c r="WQL99" s="219"/>
      <c r="WQM99" s="219"/>
      <c r="WQN99" s="219"/>
      <c r="WQO99" s="219"/>
      <c r="WQP99" s="219"/>
      <c r="WQQ99" s="219"/>
      <c r="WQR99" s="219"/>
      <c r="WQS99" s="219"/>
      <c r="WQT99" s="219"/>
      <c r="WQU99" s="219"/>
      <c r="WQV99" s="219"/>
      <c r="WQW99" s="219"/>
      <c r="WQX99" s="219"/>
      <c r="WQY99" s="219"/>
      <c r="WQZ99" s="219"/>
      <c r="WRA99" s="219"/>
      <c r="WRB99" s="219"/>
      <c r="WRC99" s="219"/>
      <c r="WRD99" s="219"/>
      <c r="WRE99" s="219"/>
      <c r="WRF99" s="219"/>
      <c r="WRG99" s="219"/>
      <c r="WRH99" s="219"/>
      <c r="WRI99" s="219"/>
      <c r="WRJ99" s="219"/>
      <c r="WRK99" s="219"/>
      <c r="WRL99" s="219"/>
      <c r="WRM99" s="219"/>
      <c r="WRN99" s="219"/>
      <c r="WRO99" s="219"/>
      <c r="WRP99" s="219"/>
      <c r="WRQ99" s="219"/>
      <c r="WRR99" s="219"/>
      <c r="WRS99" s="219"/>
      <c r="WRT99" s="219"/>
      <c r="WRU99" s="219"/>
      <c r="WRV99" s="219"/>
      <c r="WRW99" s="219"/>
      <c r="WRX99" s="219"/>
      <c r="WRY99" s="219"/>
      <c r="WRZ99" s="219"/>
      <c r="WSA99" s="219"/>
      <c r="WSB99" s="219"/>
      <c r="WSC99" s="219"/>
      <c r="WSD99" s="219"/>
      <c r="WSE99" s="219"/>
      <c r="WSF99" s="219"/>
      <c r="WSG99" s="219"/>
      <c r="WSH99" s="219"/>
      <c r="WSI99" s="219"/>
      <c r="WSJ99" s="219"/>
      <c r="WSK99" s="219"/>
      <c r="WSL99" s="219"/>
      <c r="WSM99" s="219"/>
      <c r="WSN99" s="219"/>
      <c r="WSO99" s="219"/>
      <c r="WSP99" s="219"/>
      <c r="WSQ99" s="219"/>
      <c r="WSR99" s="219"/>
      <c r="WSS99" s="219"/>
      <c r="WST99" s="219"/>
      <c r="WSU99" s="219"/>
      <c r="WSV99" s="219"/>
      <c r="WSW99" s="219"/>
      <c r="WSX99" s="219"/>
      <c r="WSY99" s="219"/>
      <c r="WSZ99" s="219"/>
      <c r="WTA99" s="219"/>
      <c r="WTB99" s="219"/>
      <c r="WTC99" s="219"/>
      <c r="WTD99" s="219"/>
      <c r="WTE99" s="219"/>
      <c r="WTF99" s="219"/>
      <c r="WTG99" s="219"/>
      <c r="WTH99" s="219"/>
      <c r="WTI99" s="219"/>
      <c r="WTJ99" s="219"/>
      <c r="WTK99" s="219"/>
      <c r="WTL99" s="219"/>
      <c r="WTM99" s="219"/>
      <c r="WTN99" s="219"/>
      <c r="WTO99" s="219"/>
      <c r="WTP99" s="219"/>
      <c r="WTQ99" s="219"/>
      <c r="WTR99" s="219"/>
      <c r="WTS99" s="219"/>
      <c r="WTT99" s="219"/>
      <c r="WTU99" s="219"/>
      <c r="WTV99" s="219"/>
      <c r="WTW99" s="219"/>
      <c r="WTX99" s="219"/>
      <c r="WTY99" s="219"/>
      <c r="WTZ99" s="219"/>
      <c r="WUA99" s="219"/>
      <c r="WUB99" s="219"/>
      <c r="WUC99" s="219"/>
      <c r="WUD99" s="219"/>
      <c r="WUE99" s="219"/>
      <c r="WUF99" s="219"/>
      <c r="WUG99" s="219"/>
      <c r="WUH99" s="219"/>
      <c r="WUI99" s="219"/>
      <c r="WUJ99" s="219"/>
      <c r="WUK99" s="219"/>
      <c r="WUL99" s="219"/>
      <c r="WUM99" s="219"/>
      <c r="WUN99" s="219"/>
      <c r="WUO99" s="219"/>
      <c r="WUP99" s="219"/>
      <c r="WUQ99" s="219"/>
      <c r="WUR99" s="219"/>
      <c r="WUS99" s="219"/>
      <c r="WUT99" s="219"/>
      <c r="WUU99" s="219"/>
      <c r="WUV99" s="219"/>
      <c r="WUW99" s="219"/>
      <c r="WUX99" s="219"/>
      <c r="WUY99" s="219"/>
      <c r="WUZ99" s="219"/>
      <c r="WVA99" s="219"/>
      <c r="WVB99" s="219"/>
      <c r="WVC99" s="219"/>
      <c r="WVD99" s="219"/>
      <c r="WVE99" s="219"/>
      <c r="WVF99" s="219"/>
      <c r="WVG99" s="219"/>
      <c r="WVH99" s="219"/>
      <c r="WVI99" s="219"/>
      <c r="WVJ99" s="219"/>
      <c r="WVK99" s="219"/>
      <c r="WVL99" s="219"/>
      <c r="WVM99" s="219"/>
      <c r="WVN99" s="219"/>
      <c r="WVO99" s="219"/>
      <c r="WVP99" s="219"/>
      <c r="WVQ99" s="219"/>
      <c r="WVR99" s="219"/>
      <c r="WVS99" s="219"/>
      <c r="WVT99" s="219"/>
      <c r="WVU99" s="219"/>
      <c r="WVV99" s="219"/>
      <c r="WVW99" s="219"/>
      <c r="WVX99" s="219"/>
      <c r="WVY99" s="219"/>
      <c r="WVZ99" s="219"/>
      <c r="WWA99" s="219"/>
      <c r="WWB99" s="219"/>
      <c r="WWC99" s="219"/>
      <c r="WWD99" s="219"/>
      <c r="WWE99" s="219"/>
      <c r="WWF99" s="219"/>
      <c r="WWG99" s="219"/>
      <c r="WWH99" s="219"/>
      <c r="WWI99" s="219"/>
      <c r="WWJ99" s="219"/>
      <c r="WWK99" s="219"/>
      <c r="WWL99" s="219"/>
      <c r="WWM99" s="219"/>
      <c r="WWN99" s="219"/>
      <c r="WWO99" s="219"/>
      <c r="WWP99" s="219"/>
      <c r="WWQ99" s="219"/>
      <c r="WWR99" s="219"/>
      <c r="WWS99" s="219"/>
      <c r="WWT99" s="219"/>
      <c r="WWU99" s="219"/>
      <c r="WWV99" s="219"/>
      <c r="WWW99" s="219"/>
      <c r="WWX99" s="219"/>
      <c r="WWY99" s="219"/>
      <c r="WWZ99" s="219"/>
      <c r="WXA99" s="219"/>
      <c r="WXB99" s="219"/>
      <c r="WXC99" s="219"/>
      <c r="WXD99" s="219"/>
    </row>
    <row r="100" spans="1:16176" s="194" customFormat="1" ht="13.15" customHeight="1">
      <c r="A100" s="204" t="s">
        <v>54</v>
      </c>
      <c r="B100" s="205"/>
      <c r="C100" s="180" t="s">
        <v>9</v>
      </c>
      <c r="D100" s="180" t="s">
        <v>9</v>
      </c>
      <c r="E100" s="177" t="s">
        <v>9</v>
      </c>
      <c r="F100" s="177" t="s">
        <v>9</v>
      </c>
      <c r="G100" s="177" t="s">
        <v>9</v>
      </c>
      <c r="H100" s="177" t="s">
        <v>9</v>
      </c>
    </row>
    <row r="101" spans="1:16176" s="194" customFormat="1" ht="13.15" customHeight="1">
      <c r="A101" s="204" t="s">
        <v>210</v>
      </c>
      <c r="B101" s="205" t="s">
        <v>211</v>
      </c>
      <c r="C101" s="180" t="s">
        <v>9</v>
      </c>
      <c r="D101" s="180" t="s">
        <v>9</v>
      </c>
      <c r="E101" s="177" t="s">
        <v>9</v>
      </c>
      <c r="F101" s="177" t="s">
        <v>9</v>
      </c>
      <c r="G101" s="177" t="s">
        <v>9</v>
      </c>
      <c r="H101" s="177" t="s">
        <v>9</v>
      </c>
    </row>
    <row r="102" spans="1:16176" s="194" customFormat="1">
      <c r="A102" s="204" t="s">
        <v>6</v>
      </c>
      <c r="B102" s="205" t="s">
        <v>209</v>
      </c>
      <c r="C102" s="180" t="s">
        <v>9</v>
      </c>
      <c r="D102" s="180" t="s">
        <v>9</v>
      </c>
      <c r="E102" s="177" t="s">
        <v>9</v>
      </c>
      <c r="F102" s="177" t="s">
        <v>9</v>
      </c>
      <c r="G102" s="177" t="s">
        <v>9</v>
      </c>
      <c r="H102" s="177" t="s">
        <v>9</v>
      </c>
    </row>
    <row r="103" spans="1:16176" s="194" customFormat="1" ht="15">
      <c r="A103" s="328" t="s">
        <v>16</v>
      </c>
      <c r="B103" s="329"/>
      <c r="C103" s="189"/>
      <c r="D103" s="189"/>
      <c r="E103" s="189"/>
      <c r="F103" s="189"/>
      <c r="G103" s="189"/>
      <c r="H103" s="189"/>
    </row>
    <row r="104" spans="1:16176" s="194" customFormat="1" ht="13.5" customHeight="1">
      <c r="A104" s="221" t="s">
        <v>161</v>
      </c>
      <c r="B104" s="217" t="s">
        <v>160</v>
      </c>
      <c r="C104" s="180" t="s">
        <v>9</v>
      </c>
      <c r="D104" s="180" t="s">
        <v>9</v>
      </c>
      <c r="E104" s="180" t="s">
        <v>9</v>
      </c>
      <c r="F104" s="180" t="s">
        <v>9</v>
      </c>
      <c r="G104" s="180" t="s">
        <v>9</v>
      </c>
      <c r="H104" s="180" t="s">
        <v>9</v>
      </c>
    </row>
    <row r="105" spans="1:16176" s="174" customFormat="1">
      <c r="A105" s="221" t="s">
        <v>50</v>
      </c>
      <c r="B105" s="205" t="s">
        <v>51</v>
      </c>
      <c r="C105" s="180" t="s">
        <v>9</v>
      </c>
      <c r="D105" s="180" t="s">
        <v>9</v>
      </c>
      <c r="E105" s="180" t="s">
        <v>9</v>
      </c>
      <c r="F105" s="180" t="s">
        <v>9</v>
      </c>
      <c r="G105" s="180" t="s">
        <v>9</v>
      </c>
      <c r="H105" s="180" t="s">
        <v>9</v>
      </c>
    </row>
    <row r="106" spans="1:16176" s="174" customFormat="1">
      <c r="A106" s="221" t="s">
        <v>158</v>
      </c>
      <c r="B106" s="217" t="s">
        <v>159</v>
      </c>
      <c r="C106" s="192">
        <f>'Ανάλυση Προαιρ. εξοπλ.MY17.5'!C36</f>
        <v>40</v>
      </c>
      <c r="D106" s="192">
        <f t="shared" ref="D106:F106" si="14">C106</f>
        <v>40</v>
      </c>
      <c r="E106" s="192">
        <f t="shared" si="14"/>
        <v>40</v>
      </c>
      <c r="F106" s="192">
        <f t="shared" si="14"/>
        <v>40</v>
      </c>
      <c r="G106" s="192">
        <f>E106</f>
        <v>40</v>
      </c>
      <c r="H106" s="180" t="s">
        <v>9</v>
      </c>
    </row>
    <row r="107" spans="1:16176" s="174" customFormat="1">
      <c r="A107" s="221" t="s">
        <v>271</v>
      </c>
      <c r="B107" s="217" t="s">
        <v>217</v>
      </c>
      <c r="C107" s="180" t="s">
        <v>9</v>
      </c>
      <c r="D107" s="180" t="s">
        <v>9</v>
      </c>
      <c r="E107" s="180" t="s">
        <v>9</v>
      </c>
      <c r="F107" s="180" t="s">
        <v>9</v>
      </c>
      <c r="G107" s="180" t="s">
        <v>9</v>
      </c>
      <c r="H107" s="180" t="s">
        <v>9</v>
      </c>
    </row>
    <row r="108" spans="1:16176" s="174" customFormat="1" ht="15">
      <c r="A108" s="328" t="s">
        <v>23</v>
      </c>
      <c r="B108" s="329"/>
      <c r="C108" s="193"/>
      <c r="D108" s="193"/>
      <c r="E108" s="193"/>
      <c r="F108" s="193"/>
      <c r="G108" s="193"/>
      <c r="H108" s="193"/>
    </row>
    <row r="109" spans="1:16176">
      <c r="A109" s="221" t="s">
        <v>394</v>
      </c>
      <c r="B109" s="217" t="s">
        <v>56</v>
      </c>
      <c r="C109" s="180" t="s">
        <v>9</v>
      </c>
      <c r="D109" s="180" t="s">
        <v>9</v>
      </c>
      <c r="E109" s="180" t="s">
        <v>9</v>
      </c>
      <c r="F109" s="180" t="s">
        <v>5</v>
      </c>
      <c r="G109" s="180" t="s">
        <v>9</v>
      </c>
      <c r="H109" s="178" t="s">
        <v>5</v>
      </c>
    </row>
    <row r="110" spans="1:16176" s="174" customFormat="1" ht="15">
      <c r="A110" s="328" t="s">
        <v>59</v>
      </c>
      <c r="B110" s="329"/>
      <c r="C110" s="193"/>
      <c r="D110" s="193"/>
      <c r="E110" s="193"/>
      <c r="F110" s="193"/>
      <c r="G110" s="193"/>
      <c r="H110" s="193"/>
    </row>
    <row r="111" spans="1:16176" s="174" customFormat="1" ht="38.25">
      <c r="A111" s="222" t="s">
        <v>486</v>
      </c>
      <c r="B111" s="179" t="s">
        <v>229</v>
      </c>
      <c r="C111" s="191">
        <f>'Ανάλυση Προαιρ. εξοπλ.MY17.5'!C38</f>
        <v>90</v>
      </c>
      <c r="D111" s="191" t="s">
        <v>17</v>
      </c>
      <c r="E111" s="191" t="s">
        <v>17</v>
      </c>
      <c r="F111" s="191" t="s">
        <v>17</v>
      </c>
      <c r="G111" s="191" t="s">
        <v>17</v>
      </c>
      <c r="H111" s="191" t="s">
        <v>17</v>
      </c>
    </row>
    <row r="112" spans="1:16176" s="174" customFormat="1" ht="38.25">
      <c r="A112" s="222" t="s">
        <v>487</v>
      </c>
      <c r="B112" s="179" t="s">
        <v>230</v>
      </c>
      <c r="C112" s="191" t="s">
        <v>17</v>
      </c>
      <c r="D112" s="191">
        <f>E112</f>
        <v>90</v>
      </c>
      <c r="E112" s="191">
        <f>'Ανάλυση Προαιρ. εξοπλ.MY17.5'!C39</f>
        <v>90</v>
      </c>
      <c r="F112" s="191">
        <f>E112</f>
        <v>90</v>
      </c>
      <c r="G112" s="191">
        <f>F112</f>
        <v>90</v>
      </c>
      <c r="H112" s="191" t="s">
        <v>17</v>
      </c>
    </row>
    <row r="113" spans="1:16" s="174" customFormat="1" ht="38.25">
      <c r="A113" s="222" t="s">
        <v>383</v>
      </c>
      <c r="B113" s="179" t="s">
        <v>232</v>
      </c>
      <c r="C113" s="191" t="s">
        <v>5</v>
      </c>
      <c r="D113" s="191" t="s">
        <v>5</v>
      </c>
      <c r="E113" s="191">
        <f>'Ανάλυση Προαιρ. εξοπλ.MY17.5'!C40</f>
        <v>250</v>
      </c>
      <c r="F113" s="191" t="s">
        <v>5</v>
      </c>
      <c r="G113" s="191">
        <f>E113</f>
        <v>250</v>
      </c>
      <c r="H113" s="191">
        <f>G113</f>
        <v>250</v>
      </c>
    </row>
    <row r="114" spans="1:16" s="174" customFormat="1" ht="38.25">
      <c r="A114" s="222" t="s">
        <v>434</v>
      </c>
      <c r="B114" s="179" t="s">
        <v>234</v>
      </c>
      <c r="C114" s="191">
        <f>'Ανάλυση Προαιρ. εξοπλ.MY17.5'!C41</f>
        <v>300</v>
      </c>
      <c r="D114" s="191">
        <f>C114</f>
        <v>300</v>
      </c>
      <c r="E114" s="191">
        <f t="shared" ref="E114" si="15">D114</f>
        <v>300</v>
      </c>
      <c r="F114" s="191" t="s">
        <v>5</v>
      </c>
      <c r="G114" s="191">
        <f>E114</f>
        <v>300</v>
      </c>
      <c r="H114" s="191" t="s">
        <v>5</v>
      </c>
    </row>
    <row r="115" spans="1:16" s="174" customFormat="1" ht="76.5">
      <c r="A115" s="222" t="s">
        <v>483</v>
      </c>
      <c r="B115" s="223" t="s">
        <v>341</v>
      </c>
      <c r="C115" s="191">
        <f>'Ανάλυση Προαιρ. εξοπλ.MY17.5'!C42</f>
        <v>160</v>
      </c>
      <c r="D115" s="191">
        <f>C115</f>
        <v>160</v>
      </c>
      <c r="E115" s="191">
        <f t="shared" ref="E115" si="16">D115</f>
        <v>160</v>
      </c>
      <c r="F115" s="191" t="s">
        <v>9</v>
      </c>
      <c r="G115" s="191">
        <f>E115</f>
        <v>160</v>
      </c>
      <c r="H115" s="191" t="s">
        <v>5</v>
      </c>
    </row>
    <row r="116" spans="1:16" ht="102">
      <c r="A116" s="221" t="s">
        <v>466</v>
      </c>
      <c r="B116" s="223" t="s">
        <v>235</v>
      </c>
      <c r="C116" s="191" t="s">
        <v>5</v>
      </c>
      <c r="D116" s="191" t="s">
        <v>5</v>
      </c>
      <c r="E116" s="191">
        <f>'Ανάλυση Προαιρ. εξοπλ.MY17.5'!C43</f>
        <v>650</v>
      </c>
      <c r="F116" s="191">
        <f>E116</f>
        <v>650</v>
      </c>
      <c r="G116" s="191">
        <f>E116</f>
        <v>650</v>
      </c>
      <c r="H116" s="191">
        <f>G116</f>
        <v>650</v>
      </c>
    </row>
    <row r="117" spans="1:16" s="194" customFormat="1" ht="51">
      <c r="A117" s="204" t="s">
        <v>474</v>
      </c>
      <c r="B117" s="205" t="s">
        <v>238</v>
      </c>
      <c r="C117" s="179" t="s">
        <v>5</v>
      </c>
      <c r="D117" s="179" t="s">
        <v>5</v>
      </c>
      <c r="E117" s="179" t="s">
        <v>5</v>
      </c>
      <c r="F117" s="179" t="s">
        <v>5</v>
      </c>
      <c r="G117" s="181">
        <f>'Ανάλυση Προαιρ. εξοπλ.MY17.5'!C12</f>
        <v>900</v>
      </c>
      <c r="H117" s="179" t="s">
        <v>5</v>
      </c>
    </row>
    <row r="118" spans="1:16" ht="102">
      <c r="A118" s="222" t="s">
        <v>384</v>
      </c>
      <c r="B118" s="179" t="s">
        <v>236</v>
      </c>
      <c r="C118" s="191" t="s">
        <v>17</v>
      </c>
      <c r="D118" s="191" t="s">
        <v>17</v>
      </c>
      <c r="E118" s="191">
        <f>'Ανάλυση Προαιρ. εξοπλ.MY17.5'!C44</f>
        <v>350</v>
      </c>
      <c r="F118" s="191">
        <f>E118</f>
        <v>350</v>
      </c>
      <c r="G118" s="191" t="s">
        <v>17</v>
      </c>
      <c r="H118" s="191" t="s">
        <v>17</v>
      </c>
    </row>
    <row r="119" spans="1:16" ht="76.5">
      <c r="A119" s="222" t="s">
        <v>385</v>
      </c>
      <c r="B119" s="179" t="s">
        <v>305</v>
      </c>
      <c r="C119" s="191" t="s">
        <v>17</v>
      </c>
      <c r="D119" s="191" t="s">
        <v>17</v>
      </c>
      <c r="E119" s="191" t="s">
        <v>17</v>
      </c>
      <c r="F119" s="191" t="s">
        <v>17</v>
      </c>
      <c r="G119" s="191" t="s">
        <v>17</v>
      </c>
      <c r="H119" s="191">
        <f>'Ανάλυση Προαιρ. εξοπλ.MY17.5'!C45</f>
        <v>2500</v>
      </c>
    </row>
    <row r="120" spans="1:16">
      <c r="A120" s="215"/>
      <c r="B120" s="224"/>
      <c r="C120" s="225"/>
      <c r="D120" s="225"/>
      <c r="E120" s="226"/>
      <c r="F120" s="226"/>
      <c r="G120" s="227"/>
      <c r="H120" s="227"/>
    </row>
    <row r="121" spans="1:16">
      <c r="A121" s="326" t="s">
        <v>395</v>
      </c>
      <c r="B121" s="327"/>
      <c r="C121" s="327"/>
      <c r="D121" s="327"/>
      <c r="E121" s="327"/>
      <c r="F121" s="327"/>
      <c r="G121" s="327"/>
      <c r="H121" s="327"/>
    </row>
    <row r="123" spans="1:16" ht="162" customHeight="1">
      <c r="A123" s="330" t="str">
        <f>'Εκδόσεις CORSA MY17.5'!A15</f>
        <v xml:space="preserve">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
6. </v>
      </c>
      <c r="B123" s="330"/>
      <c r="C123" s="330"/>
      <c r="D123" s="330"/>
      <c r="E123" s="330"/>
      <c r="F123" s="330"/>
      <c r="G123" s="330"/>
      <c r="H123" s="330"/>
      <c r="I123" s="173"/>
      <c r="J123" s="173"/>
      <c r="K123" s="173"/>
      <c r="L123" s="173"/>
      <c r="M123" s="173"/>
      <c r="N123" s="173"/>
      <c r="O123" s="173"/>
      <c r="P123" s="173"/>
    </row>
    <row r="127" spans="1:16" hidden="1"/>
  </sheetData>
  <mergeCells count="12">
    <mergeCell ref="A4:B4"/>
    <mergeCell ref="A50:B50"/>
    <mergeCell ref="A85:B85"/>
    <mergeCell ref="A78:B78"/>
    <mergeCell ref="A103:B103"/>
    <mergeCell ref="A121:H121"/>
    <mergeCell ref="A110:B110"/>
    <mergeCell ref="A123:H123"/>
    <mergeCell ref="A108:B108"/>
    <mergeCell ref="A27:B27"/>
    <mergeCell ref="A33:B33"/>
    <mergeCell ref="A44:B44"/>
  </mergeCells>
  <printOptions horizontalCentered="1"/>
  <pageMargins left="0.19685039370078741" right="0.19685039370078741" top="0.39370078740157483" bottom="0.39370078740157483" header="0.23622047244094491" footer="0.19685039370078741"/>
  <pageSetup paperSize="9" scale="90" fitToHeight="0" orientation="landscape" r:id="rId1"/>
  <headerFooter alignWithMargins="0">
    <oddFooter>&amp;C&amp;"Opel Sans Condensed,Regular"ΣΕΛΙΔΑ &amp;P ΑΠΟ  &amp;N</oddFooter>
  </headerFooter>
  <rowBreaks count="1" manualBreakCount="1">
    <brk id="49"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0"/>
  <sheetViews>
    <sheetView topLeftCell="A7" zoomScale="90" zoomScaleNormal="90" zoomScaleSheetLayoutView="70" workbookViewId="0">
      <selection activeCell="A6" sqref="A6:A15"/>
    </sheetView>
  </sheetViews>
  <sheetFormatPr defaultColWidth="9" defaultRowHeight="0" customHeight="1" zeroHeight="1"/>
  <cols>
    <col min="1" max="1" width="10.875" style="15" bestFit="1" customWidth="1"/>
    <col min="2" max="2" width="52.875" style="15" bestFit="1" customWidth="1"/>
    <col min="3" max="3" width="12.625" style="15" customWidth="1"/>
    <col min="4" max="4" width="10.625" style="15" customWidth="1"/>
    <col min="5" max="5" width="14.25" style="15" customWidth="1"/>
    <col min="6" max="6" width="13.625" style="15" bestFit="1" customWidth="1"/>
    <col min="7" max="7" width="14.25" style="15" bestFit="1" customWidth="1"/>
    <col min="8" max="8" width="14.5" style="154" bestFit="1" customWidth="1"/>
    <col min="9" max="9" width="13.375" style="154" customWidth="1"/>
    <col min="10" max="10" width="14.25" style="154" customWidth="1"/>
    <col min="11" max="11" width="11" style="15" customWidth="1"/>
    <col min="12" max="12" width="15.375" style="17" customWidth="1"/>
    <col min="13" max="13" width="13.125" style="18" customWidth="1"/>
    <col min="14" max="16384" width="9" style="15"/>
  </cols>
  <sheetData>
    <row r="1" spans="1:13" s="6" customFormat="1" ht="57.75" customHeight="1">
      <c r="A1" s="252" t="s">
        <v>561</v>
      </c>
      <c r="B1" s="252"/>
      <c r="C1" s="252"/>
      <c r="D1" s="252"/>
      <c r="E1" s="252"/>
      <c r="F1" s="252"/>
      <c r="G1" s="252"/>
      <c r="H1" s="252"/>
      <c r="I1" s="252"/>
      <c r="J1" s="252"/>
      <c r="K1" s="252"/>
      <c r="L1" s="252"/>
      <c r="M1" s="252"/>
    </row>
    <row r="2" spans="1:13" s="11" customFormat="1" ht="16.5" customHeight="1">
      <c r="A2" s="68"/>
      <c r="B2" s="7"/>
      <c r="C2" s="68"/>
      <c r="D2" s="68"/>
      <c r="E2" s="68"/>
      <c r="F2" s="68"/>
      <c r="G2" s="68"/>
      <c r="H2" s="151"/>
      <c r="I2" s="151"/>
      <c r="J2" s="151"/>
      <c r="K2" s="9"/>
      <c r="L2" s="8"/>
      <c r="M2" s="9"/>
    </row>
    <row r="3" spans="1:13" s="10" customFormat="1" ht="43.5" customHeight="1">
      <c r="A3" s="343" t="s">
        <v>376</v>
      </c>
      <c r="B3" s="341" t="s">
        <v>375</v>
      </c>
      <c r="C3" s="343" t="s">
        <v>60</v>
      </c>
      <c r="D3" s="343" t="s">
        <v>94</v>
      </c>
      <c r="E3" s="343" t="s">
        <v>425</v>
      </c>
      <c r="F3" s="343" t="s">
        <v>426</v>
      </c>
      <c r="G3" s="345" t="s">
        <v>370</v>
      </c>
      <c r="H3" s="336" t="s">
        <v>427</v>
      </c>
      <c r="I3" s="336" t="s">
        <v>365</v>
      </c>
      <c r="J3" s="336" t="s">
        <v>428</v>
      </c>
      <c r="K3" s="338" t="s">
        <v>366</v>
      </c>
      <c r="L3" s="339"/>
      <c r="M3" s="340"/>
    </row>
    <row r="4" spans="1:13" s="10" customFormat="1" ht="90.75" customHeight="1">
      <c r="A4" s="344"/>
      <c r="B4" s="342"/>
      <c r="C4" s="344"/>
      <c r="D4" s="344"/>
      <c r="E4" s="344"/>
      <c r="F4" s="344"/>
      <c r="G4" s="346"/>
      <c r="H4" s="337"/>
      <c r="I4" s="337"/>
      <c r="J4" s="337"/>
      <c r="K4" s="164" t="s">
        <v>367</v>
      </c>
      <c r="L4" s="164" t="s">
        <v>368</v>
      </c>
      <c r="M4" s="164" t="s">
        <v>369</v>
      </c>
    </row>
    <row r="5" spans="1:13" s="11" customFormat="1" ht="15.75">
      <c r="A5" s="159"/>
      <c r="B5" s="158"/>
      <c r="C5" s="159"/>
      <c r="D5" s="159"/>
      <c r="E5" s="159"/>
      <c r="F5" s="159"/>
      <c r="G5" s="160"/>
      <c r="H5" s="152"/>
      <c r="I5" s="161">
        <v>0.24</v>
      </c>
      <c r="J5" s="162"/>
      <c r="K5" s="163"/>
      <c r="L5" s="163"/>
      <c r="M5" s="163"/>
    </row>
    <row r="6" spans="1:13" s="13" customFormat="1" ht="24.95" customHeight="1">
      <c r="A6" s="312" t="s">
        <v>63</v>
      </c>
      <c r="B6" s="136" t="str">
        <f>'Εκδόσεις CORSA MY17.5'!$D$3&amp;" "&amp;'Εκδόσεις CORSA MY17.5'!B5&amp;" "&amp;'Εκδόσεις CORSA MY17.5'!C5&amp;""</f>
        <v>ENJOY  1.2 lt XEL 70 hp MT5</v>
      </c>
      <c r="C6" s="105" t="s">
        <v>398</v>
      </c>
      <c r="D6" s="105" t="str">
        <f>'Εκδόσεις CORSA MY17.5'!$A$5</f>
        <v>Βενζίνη</v>
      </c>
      <c r="E6" s="105">
        <v>126</v>
      </c>
      <c r="F6" s="157">
        <f>IF(E6&lt;=100,4%*95%,(IF(E6&lt;=120,4%*100%,(IF(E6&lt;=140,4%*110%,(IF(E6&lt;=160,4%*120%,(IF(E6&lt;=180,4%*130%,(IF(E6&lt;=200,4%*140%,(IF(E6&lt;=250,4%*160%,(IF(E6&gt;=251,4%*200%,"CORSA MY17")))))))))))))))</f>
        <v>4.4000000000000004E-2</v>
      </c>
      <c r="G6" s="281">
        <f>H6+I6+J6</f>
        <v>11400</v>
      </c>
      <c r="H6" s="286">
        <v>8878.5046728971975</v>
      </c>
      <c r="I6" s="286">
        <f>H6*I$5</f>
        <v>2130.8411214953271</v>
      </c>
      <c r="J6" s="286">
        <f>H6*F6</f>
        <v>390.65420560747674</v>
      </c>
      <c r="K6" s="141">
        <v>1229</v>
      </c>
      <c r="L6" s="287">
        <f>H6*124%</f>
        <v>11009.345794392524</v>
      </c>
      <c r="M6" s="287">
        <f>L6</f>
        <v>11009.345794392524</v>
      </c>
    </row>
    <row r="7" spans="1:13" s="13" customFormat="1" ht="24.95" customHeight="1">
      <c r="A7" s="316"/>
      <c r="B7" s="136" t="str">
        <f>'Εκδόσεις CORSA MY17.5'!$E$3&amp;" "&amp;'Εκδόσεις CORSA MY17.5'!B6&amp;" "&amp;'Εκδόσεις CORSA MY17.5'!C6&amp;""</f>
        <v>ACTIVE  1.4 lt XEL S/S 90hp MT5</v>
      </c>
      <c r="C7" s="105" t="s">
        <v>436</v>
      </c>
      <c r="D7" s="105" t="str">
        <f>'Εκδόσεις CORSA MY17.5'!$A$5</f>
        <v>Βενζίνη</v>
      </c>
      <c r="E7" s="105">
        <v>117</v>
      </c>
      <c r="F7" s="157">
        <f>IF(E7&lt;=100,4%*95%,(IF(E7&lt;=120,4%*100%,(IF(E7&lt;=140,4%*110%,(IF(E7&lt;=160,4%*120%,(IF(E7&lt;=180,4%*130%,(IF(E7&lt;=200,4%*140%,(IF(E7&lt;=250,4%*160%,(IF(E7&gt;=251,4%*200%,"CORSA MY17")))))))))))))))</f>
        <v>0.04</v>
      </c>
      <c r="G7" s="281">
        <f>H7+I7+J7</f>
        <v>11700</v>
      </c>
      <c r="H7" s="286">
        <v>9140.625</v>
      </c>
      <c r="I7" s="286">
        <f>H7*I$5</f>
        <v>2193.75</v>
      </c>
      <c r="J7" s="286">
        <f t="shared" ref="J7:J26" si="0">H7*F7</f>
        <v>365.625</v>
      </c>
      <c r="K7" s="107">
        <v>1398</v>
      </c>
      <c r="L7" s="287">
        <f>H7*124%</f>
        <v>11334.375</v>
      </c>
      <c r="M7" s="287">
        <f>L7</f>
        <v>11334.375</v>
      </c>
    </row>
    <row r="8" spans="1:13" s="13" customFormat="1" ht="24.75" customHeight="1">
      <c r="A8" s="316"/>
      <c r="B8" s="136" t="str">
        <f>'Εκδόσεις CORSA MY17.5'!$H$3&amp;" "&amp;'Εκδόσεις CORSA MY17.5'!B8&amp;" "&amp;'Εκδόσεις CORSA MY17.5'!C8&amp;""</f>
        <v>SPORT  1.0 lt XFT Turbo S/S 115hp MT6</v>
      </c>
      <c r="C8" s="105" t="s">
        <v>399</v>
      </c>
      <c r="D8" s="105" t="str">
        <f>'Εκδόσεις CORSA MY17.5'!$A$5</f>
        <v>Βενζίνη</v>
      </c>
      <c r="E8" s="105">
        <v>117</v>
      </c>
      <c r="F8" s="157">
        <f>IF(E8&lt;=100,4%*95%,(IF(E8&lt;=120,4%*100%,(IF(E8&lt;=140,4%*110%,(IF(E8&lt;=160,4%*120%,(IF(E8&lt;=180,4%*130%,(IF(E8&lt;=200,4%*140%,(IF(E8&lt;=250,4%*160%,(IF(E8&gt;=251,4%*200%,"CORSA MY17")))))))))))))))</f>
        <v>0.04</v>
      </c>
      <c r="G8" s="281">
        <f t="shared" ref="G8:G26" si="1">H8+I8+J8</f>
        <v>15500</v>
      </c>
      <c r="H8" s="286">
        <v>12109.375</v>
      </c>
      <c r="I8" s="286">
        <f t="shared" ref="I8:I15" si="2">H8*I$5</f>
        <v>2906.25</v>
      </c>
      <c r="J8" s="286">
        <f t="shared" si="0"/>
        <v>484.375</v>
      </c>
      <c r="K8" s="141">
        <v>999</v>
      </c>
      <c r="L8" s="287">
        <f t="shared" ref="L8:L26" si="3">H8*124%</f>
        <v>15015.625</v>
      </c>
      <c r="M8" s="287">
        <f t="shared" ref="M8:M15" si="4">L8</f>
        <v>15015.625</v>
      </c>
    </row>
    <row r="9" spans="1:13" s="13" customFormat="1" ht="24.95" customHeight="1">
      <c r="A9" s="316"/>
      <c r="B9" s="136" t="str">
        <f>'Εκδόσεις CORSA MY17.5'!$I$3&amp;" "&amp;'Εκδόσεις CORSA MY17.5'!B9&amp;" "&amp;'Εκδόσεις CORSA MY17.5'!C9&amp;""</f>
        <v>OPC  1.6 lt T-DOHC 207hp OPC MT6</v>
      </c>
      <c r="C9" s="105" t="s">
        <v>400</v>
      </c>
      <c r="D9" s="105" t="str">
        <f>'Εκδόσεις CORSA MY17.5'!$A$5</f>
        <v>Βενζίνη</v>
      </c>
      <c r="E9" s="105">
        <v>174</v>
      </c>
      <c r="F9" s="157">
        <f>IF(E9&lt;=100,8%*95%,(IF(E9&lt;=120,8%*100%,(IF(E9&lt;=140,8%*110%,(IF(E9&lt;=160,8%*120%,(IF(E9&lt;=180,8%*130%,(IF(E9&lt;=200,8%*140%,(IF(E9&lt;=250,8%*160%,(IF(E9&gt;=251,8%*200%,"CORSA MY17")))))))))))))))</f>
        <v>0.10400000000000001</v>
      </c>
      <c r="G9" s="281">
        <f t="shared" si="1"/>
        <v>22300</v>
      </c>
      <c r="H9" s="286">
        <v>16592.261904761905</v>
      </c>
      <c r="I9" s="286">
        <f t="shared" si="2"/>
        <v>3982.1428571428569</v>
      </c>
      <c r="J9" s="286">
        <f t="shared" si="0"/>
        <v>1725.5952380952383</v>
      </c>
      <c r="K9" s="141">
        <v>1598</v>
      </c>
      <c r="L9" s="287">
        <f t="shared" si="3"/>
        <v>20574.404761904763</v>
      </c>
      <c r="M9" s="287">
        <f t="shared" si="4"/>
        <v>20574.404761904763</v>
      </c>
    </row>
    <row r="10" spans="1:13" s="13" customFormat="1" ht="24.95" customHeight="1">
      <c r="A10" s="316"/>
      <c r="B10" s="136" t="str">
        <f>'Εκδόσεις CORSA MY17.5'!$D$3&amp;" "&amp;'Εκδόσεις CORSA MY17.5'!B11&amp;" "&amp;'Εκδόσεις CORSA MY17.5'!C11&amp;""</f>
        <v>ENJOY  1.3 lt DTE S/S 95hp EcoFLEX MT5</v>
      </c>
      <c r="C10" s="105" t="s">
        <v>401</v>
      </c>
      <c r="D10" s="105" t="str">
        <f>'Εκδόσεις CORSA MY17.5'!$A$11</f>
        <v>Πετρέλαιο</v>
      </c>
      <c r="E10" s="307">
        <v>94</v>
      </c>
      <c r="F10" s="157">
        <f t="shared" ref="F10:F11" si="5">IF(E10&lt;=100,4%*95%,(IF(E10&lt;=120,4%*100%,(IF(E10&lt;=140,4%*110%,(IF(E10&lt;=160,4%*120%,(IF(E10&lt;=180,4%*130%,(IF(E10&lt;=200,4%*140%,(IF(E10&lt;=250,4%*160%,(IF(E10&gt;=251,4%*200%,"CORSA MY17")))))))))))))))</f>
        <v>3.7999999999999999E-2</v>
      </c>
      <c r="G10" s="281">
        <f t="shared" si="1"/>
        <v>15200</v>
      </c>
      <c r="H10" s="286">
        <v>11893.58372456964</v>
      </c>
      <c r="I10" s="286">
        <f t="shared" si="2"/>
        <v>2854.4600938967137</v>
      </c>
      <c r="J10" s="286">
        <f t="shared" si="0"/>
        <v>451.95618153364632</v>
      </c>
      <c r="K10" s="141">
        <v>1248</v>
      </c>
      <c r="L10" s="287">
        <f t="shared" si="3"/>
        <v>14748.043818466354</v>
      </c>
      <c r="M10" s="287">
        <f t="shared" si="4"/>
        <v>14748.043818466354</v>
      </c>
    </row>
    <row r="11" spans="1:13" s="13" customFormat="1" ht="24.95" customHeight="1">
      <c r="A11" s="316"/>
      <c r="B11" s="136" t="str">
        <f>'Εκδόσεις CORSA MY17.5'!$G$3&amp;" "&amp;'Εκδόσεις CORSA MY17.5'!B6&amp;" "&amp;'Εκδόσεις CORSA MY17.5'!C6&amp;""</f>
        <v>INNOVATION  1.4 lt XEL S/S 90hp MT5</v>
      </c>
      <c r="C11" s="105" t="s">
        <v>488</v>
      </c>
      <c r="D11" s="105" t="s">
        <v>3</v>
      </c>
      <c r="E11" s="105">
        <v>117</v>
      </c>
      <c r="F11" s="157">
        <f t="shared" si="5"/>
        <v>0.04</v>
      </c>
      <c r="G11" s="281">
        <f t="shared" si="1"/>
        <v>13000</v>
      </c>
      <c r="H11" s="286">
        <v>10156.25</v>
      </c>
      <c r="I11" s="286">
        <f t="shared" ref="I11:I12" si="6">H11*I$5</f>
        <v>2437.5</v>
      </c>
      <c r="J11" s="286">
        <f t="shared" si="0"/>
        <v>406.25</v>
      </c>
      <c r="K11" s="141">
        <v>1398</v>
      </c>
      <c r="L11" s="287">
        <f t="shared" ref="L11:L12" si="7">H11*124%</f>
        <v>12593.75</v>
      </c>
      <c r="M11" s="287">
        <f t="shared" ref="M11:M12" si="8">L11</f>
        <v>12593.75</v>
      </c>
    </row>
    <row r="12" spans="1:13" s="13" customFormat="1" ht="24.95" customHeight="1">
      <c r="A12" s="316"/>
      <c r="B12" s="136" t="str">
        <f>'Εκδόσεις CORSA MY17.5'!$G$3&amp;" "&amp;'Εκδόσεις CORSA MY17.5'!B6&amp;" "&amp;'Εκδόσεις CORSA MY17.5'!C7&amp;""</f>
        <v>INNOVATION  1.4 lt XEL S/S 90hp Auto 6T</v>
      </c>
      <c r="C12" s="105" t="s">
        <v>489</v>
      </c>
      <c r="D12" s="105" t="s">
        <v>3</v>
      </c>
      <c r="E12" s="105">
        <v>139</v>
      </c>
      <c r="F12" s="157">
        <f>IF(E12&lt;=100,4%*95%,(IF(E12&lt;=120,4%*100%,(IF(E12&lt;=140,4%*110%,(IF(E12&lt;=160,4%*120%,(IF(E12&lt;=180,4%*130%,(IF(E12&lt;=200,4%*140%,(IF(E12&lt;=250,4%*160%,(IF(E12&gt;=251,4%*200%,"CORSA MY17")))))))))))))))</f>
        <v>4.4000000000000004E-2</v>
      </c>
      <c r="G12" s="281">
        <f t="shared" si="1"/>
        <v>13900</v>
      </c>
      <c r="H12" s="286">
        <v>10825.545171339563</v>
      </c>
      <c r="I12" s="286">
        <f t="shared" si="6"/>
        <v>2598.130841121495</v>
      </c>
      <c r="J12" s="286">
        <f t="shared" si="0"/>
        <v>476.32398753894086</v>
      </c>
      <c r="K12" s="141">
        <v>1398</v>
      </c>
      <c r="L12" s="287">
        <f t="shared" si="7"/>
        <v>13423.676012461059</v>
      </c>
      <c r="M12" s="287">
        <f t="shared" si="8"/>
        <v>13423.676012461059</v>
      </c>
    </row>
    <row r="13" spans="1:13" s="13" customFormat="1" ht="24.95" customHeight="1">
      <c r="A13" s="316"/>
      <c r="B13" s="136" t="str">
        <f>'Εκδόσεις CORSA MY17.5'!$F$3&amp;" "&amp;'Εκδόσεις CORSA MY17.5'!B11&amp;" "&amp;'Εκδόσεις CORSA MY17.5'!C11&amp;""</f>
        <v>COLOR EDITION  1.3 lt DTE S/S 95hp EcoFLEX MT5</v>
      </c>
      <c r="C13" s="105" t="s">
        <v>402</v>
      </c>
      <c r="D13" s="105" t="str">
        <f>'Εκδόσεις CORSA MY17.5'!$A$11</f>
        <v>Πετρέλαιο</v>
      </c>
      <c r="E13" s="307">
        <v>94</v>
      </c>
      <c r="F13" s="157">
        <f>IF(E13&lt;=100,4%*95%,(IF(E13&lt;=120,4%*100%,(IF(E13&lt;=140,4%*110%,(IF(E13&lt;=160,4%*120%,(IF(E13&lt;=180,4%*130%,(IF(E13&lt;=200,4%*140%,(IF(E13&lt;=250,4%*160%,(IF(E13&gt;=251,4%*200%,"CORSA MY17")))))))))))))))</f>
        <v>3.7999999999999999E-2</v>
      </c>
      <c r="G13" s="281">
        <f t="shared" si="1"/>
        <v>15900</v>
      </c>
      <c r="H13" s="286">
        <v>12441.314553990609</v>
      </c>
      <c r="I13" s="286">
        <f t="shared" si="2"/>
        <v>2985.9154929577462</v>
      </c>
      <c r="J13" s="286">
        <f t="shared" si="0"/>
        <v>472.76995305164314</v>
      </c>
      <c r="K13" s="141">
        <v>1248</v>
      </c>
      <c r="L13" s="287">
        <f t="shared" si="3"/>
        <v>15427.230046948354</v>
      </c>
      <c r="M13" s="287">
        <f t="shared" si="4"/>
        <v>15427.230046948354</v>
      </c>
    </row>
    <row r="14" spans="1:13" s="13" customFormat="1" ht="24.95" customHeight="1">
      <c r="A14" s="316"/>
      <c r="B14" s="136" t="str">
        <f>'Εκδόσεις CORSA MY17.5'!$F$3&amp;" "&amp;'Εκδόσεις CORSA MY17.5'!B11&amp;" "&amp;'Εκδόσεις CORSA MY17.5'!C12&amp;""</f>
        <v>COLOR EDITION  1.3 lt DTE S/S 95hp EcoFLEX Easy 5T</v>
      </c>
      <c r="C14" s="105" t="s">
        <v>403</v>
      </c>
      <c r="D14" s="105" t="str">
        <f>'Εκδόσεις CORSA MY17.5'!$A$11</f>
        <v>Πετρέλαιο</v>
      </c>
      <c r="E14" s="307">
        <v>91</v>
      </c>
      <c r="F14" s="157">
        <f>IF(E14&lt;=100,4%*95%,(IF(E14&lt;=120,4%*100%,(IF(E14&lt;=140,4%*110%,(IF(E14&lt;=160,4%*120%,(IF(E14&lt;=180,4%*130%,(IF(E14&lt;=200,4%*140%,(IF(E14&lt;=250,4%*160%,(IF(E14&gt;=251,4%*200%,"CORSA MY17")))))))))))))))</f>
        <v>3.7999999999999999E-2</v>
      </c>
      <c r="G14" s="281">
        <f t="shared" si="1"/>
        <v>16599.999999999996</v>
      </c>
      <c r="H14" s="286">
        <v>12989.04538341158</v>
      </c>
      <c r="I14" s="286">
        <f t="shared" si="2"/>
        <v>3117.3708920187792</v>
      </c>
      <c r="J14" s="286">
        <f t="shared" si="0"/>
        <v>493.58372456964003</v>
      </c>
      <c r="K14" s="141">
        <v>1248</v>
      </c>
      <c r="L14" s="287">
        <f t="shared" si="3"/>
        <v>16106.416275430358</v>
      </c>
      <c r="M14" s="287">
        <f t="shared" si="4"/>
        <v>16106.416275430358</v>
      </c>
    </row>
    <row r="15" spans="1:13" s="13" customFormat="1" ht="24.95" customHeight="1">
      <c r="A15" s="316"/>
      <c r="B15" s="136" t="str">
        <f>'Εκδόσεις CORSA MY17.5'!$H$3&amp;" "&amp;'Εκδόσεις CORSA MY17.5'!B13&amp;" "&amp;'Εκδόσεις CORSA MY17.5'!C13&amp;""</f>
        <v>SPORT  1.3 lt DTR S/S 95hp MT6</v>
      </c>
      <c r="C15" s="105" t="s">
        <v>404</v>
      </c>
      <c r="D15" s="105" t="str">
        <f>'Εκδόσεις CORSA MY17.5'!$A$11</f>
        <v>Πετρέλαιο</v>
      </c>
      <c r="E15" s="307">
        <v>108</v>
      </c>
      <c r="F15" s="157">
        <f>IF(E15&lt;=100,4%*95%,(IF(E15&lt;=120,4%*100%,(IF(E15&lt;=140,4%*110%,(IF(E15&lt;=160,4%*120%,(IF(E15&lt;=180,4%*130%,(IF(E15&lt;=200,4%*140%,(IF(E15&lt;=250,4%*160%,(IF(E15&gt;=251,4%*200%,"CORSA MY17")))))))))))))))</f>
        <v>0.04</v>
      </c>
      <c r="G15" s="281">
        <f t="shared" si="1"/>
        <v>17000</v>
      </c>
      <c r="H15" s="308">
        <v>13281.25</v>
      </c>
      <c r="I15" s="286">
        <f t="shared" si="2"/>
        <v>3187.5</v>
      </c>
      <c r="J15" s="286">
        <f t="shared" si="0"/>
        <v>531.25</v>
      </c>
      <c r="K15" s="141">
        <v>1248</v>
      </c>
      <c r="L15" s="287">
        <f t="shared" si="3"/>
        <v>16468.75</v>
      </c>
      <c r="M15" s="287">
        <f t="shared" si="4"/>
        <v>16468.75</v>
      </c>
    </row>
    <row r="16" spans="1:13" ht="10.5" customHeight="1">
      <c r="A16" s="69"/>
      <c r="B16" s="140"/>
      <c r="C16" s="69"/>
      <c r="D16" s="69"/>
      <c r="E16" s="69"/>
      <c r="F16" s="69"/>
      <c r="G16" s="69"/>
      <c r="H16" s="279"/>
      <c r="I16" s="279"/>
      <c r="J16" s="279"/>
      <c r="K16" s="280"/>
      <c r="L16" s="280"/>
      <c r="M16" s="280"/>
    </row>
    <row r="17" spans="1:13" s="13" customFormat="1" ht="24.95" customHeight="1">
      <c r="A17" s="312" t="s">
        <v>64</v>
      </c>
      <c r="B17" s="267" t="str">
        <f>'Εκδόσεις CORSA MY17.5'!$N$3&amp;" "&amp;'Εκδόσεις CORSA MY17.5'!L5&amp;" "&amp;'Εκδόσεις CORSA MY17.5'!M5&amp;""</f>
        <v>ENJOY  1.2 lt XEL 70 hp MT5</v>
      </c>
      <c r="C17" s="105" t="s">
        <v>405</v>
      </c>
      <c r="D17" s="105" t="str">
        <f>'Εκδόσεις CORSA MY17.5'!$A$5</f>
        <v>Βενζίνη</v>
      </c>
      <c r="E17" s="105">
        <v>126</v>
      </c>
      <c r="F17" s="157">
        <f t="shared" ref="F17:F26" si="9">IF(E17&lt;=100,4%*95%,(IF(E17&lt;=120,4%*100%,(IF(E17&lt;=140,4%*110%,(IF(E17&lt;=160,4%*120%,(IF(E17&lt;=180,4%*130%,(IF(E17&lt;=200,4%*140%,(IF(E17&lt;=250,4%*160%,(IF(E17&gt;=251,4%*200%,"CORSA MY17")))))))))))))))</f>
        <v>4.4000000000000004E-2</v>
      </c>
      <c r="G17" s="281">
        <f t="shared" si="1"/>
        <v>11800</v>
      </c>
      <c r="H17" s="286">
        <v>9190.0311526479745</v>
      </c>
      <c r="I17" s="286">
        <f t="shared" ref="I17:I26" si="10">H17*I$5</f>
        <v>2205.6074766355136</v>
      </c>
      <c r="J17" s="286">
        <f t="shared" si="0"/>
        <v>404.36137071651092</v>
      </c>
      <c r="K17" s="141">
        <v>1229</v>
      </c>
      <c r="L17" s="287">
        <f t="shared" si="3"/>
        <v>11395.638629283489</v>
      </c>
      <c r="M17" s="287">
        <f t="shared" ref="M17:M26" si="11">L17</f>
        <v>11395.638629283489</v>
      </c>
    </row>
    <row r="18" spans="1:13" s="13" customFormat="1" ht="24.95" customHeight="1">
      <c r="A18" s="316"/>
      <c r="B18" s="267" t="str">
        <f>'Εκδόσεις CORSA MY17.5'!$O$3&amp;" "&amp;'Εκδόσεις CORSA MY17.5'!L5&amp;" "&amp;'Εκδόσεις CORSA MY17.5'!M5&amp;""</f>
        <v>ACTIVE  1.2 lt XEL 70 hp MT5</v>
      </c>
      <c r="C18" s="105" t="s">
        <v>437</v>
      </c>
      <c r="D18" s="105" t="str">
        <f>'Εκδόσεις CORSA MY17.5'!$A$5</f>
        <v>Βενζίνη</v>
      </c>
      <c r="E18" s="105">
        <v>126</v>
      </c>
      <c r="F18" s="157">
        <f t="shared" si="9"/>
        <v>4.4000000000000004E-2</v>
      </c>
      <c r="G18" s="281">
        <f>H18+I18+J18</f>
        <v>12100</v>
      </c>
      <c r="H18" s="286">
        <v>9423.6760124610591</v>
      </c>
      <c r="I18" s="286">
        <f>H18*I$5</f>
        <v>2261.6822429906542</v>
      </c>
      <c r="J18" s="286">
        <f t="shared" si="0"/>
        <v>414.64174454828662</v>
      </c>
      <c r="K18" s="107">
        <v>1398</v>
      </c>
      <c r="L18" s="287">
        <f>H18*124%</f>
        <v>11685.358255451712</v>
      </c>
      <c r="M18" s="287">
        <f>L18</f>
        <v>11685.358255451712</v>
      </c>
    </row>
    <row r="19" spans="1:13" s="13" customFormat="1" ht="24.95" customHeight="1">
      <c r="A19" s="316"/>
      <c r="B19" s="267" t="str">
        <f>'Εκδόσεις CORSA MY17.5'!$Q$3&amp;" "&amp;'Εκδόσεις CORSA MY17.5'!L6&amp;" "&amp;'Εκδόσεις CORSA MY17.5'!M6&amp;""</f>
        <v>INNOVATION  1.4 lt XEL S/S 90hp MT5</v>
      </c>
      <c r="C19" s="106" t="s">
        <v>406</v>
      </c>
      <c r="D19" s="105" t="str">
        <f>'Εκδόσεις CORSA MY17.5'!$A$5</f>
        <v>Βενζίνη</v>
      </c>
      <c r="E19" s="105">
        <v>117</v>
      </c>
      <c r="F19" s="157">
        <f t="shared" si="9"/>
        <v>0.04</v>
      </c>
      <c r="G19" s="281">
        <f t="shared" si="1"/>
        <v>13400</v>
      </c>
      <c r="H19" s="286">
        <v>10468.75</v>
      </c>
      <c r="I19" s="286">
        <f t="shared" si="10"/>
        <v>2512.5</v>
      </c>
      <c r="J19" s="286">
        <f t="shared" si="0"/>
        <v>418.75</v>
      </c>
      <c r="K19" s="107">
        <v>1398</v>
      </c>
      <c r="L19" s="287">
        <f t="shared" si="3"/>
        <v>12981.25</v>
      </c>
      <c r="M19" s="287">
        <f t="shared" si="11"/>
        <v>12981.25</v>
      </c>
    </row>
    <row r="20" spans="1:13" s="13" customFormat="1" ht="24.95" customHeight="1">
      <c r="A20" s="316"/>
      <c r="B20" s="267" t="str">
        <f>'Εκδόσεις CORSA MY17.5'!$Q$3&amp;" "&amp;'Εκδόσεις CORSA MY17.5'!L6&amp;" "&amp;'Εκδόσεις CORSA MY17.5'!M7&amp;""</f>
        <v>INNOVATION  1.4 lt XEL S/S 90hp Auto 6T</v>
      </c>
      <c r="C20" s="105" t="s">
        <v>407</v>
      </c>
      <c r="D20" s="105" t="str">
        <f>'Εκδόσεις CORSA MY17.5'!$A$5</f>
        <v>Βενζίνη</v>
      </c>
      <c r="E20" s="105">
        <v>139</v>
      </c>
      <c r="F20" s="157">
        <f t="shared" si="9"/>
        <v>4.4000000000000004E-2</v>
      </c>
      <c r="G20" s="281">
        <f t="shared" si="1"/>
        <v>14300</v>
      </c>
      <c r="H20" s="286">
        <v>11137.071651090344</v>
      </c>
      <c r="I20" s="286">
        <f t="shared" si="10"/>
        <v>2672.8971962616824</v>
      </c>
      <c r="J20" s="286">
        <f t="shared" si="0"/>
        <v>490.0311526479752</v>
      </c>
      <c r="K20" s="141">
        <v>1398</v>
      </c>
      <c r="L20" s="287">
        <f t="shared" si="3"/>
        <v>13809.968847352027</v>
      </c>
      <c r="M20" s="287">
        <f t="shared" si="11"/>
        <v>13809.968847352027</v>
      </c>
    </row>
    <row r="21" spans="1:13" s="13" customFormat="1" ht="24.95" customHeight="1">
      <c r="A21" s="316"/>
      <c r="B21" s="267" t="str">
        <f>'Εκδόσεις CORSA MY17.5'!$R$3&amp;" "&amp;'Εκδόσεις CORSA MY17.5'!L8&amp;" "&amp;'Εκδόσεις CORSA MY17.5'!M8&amp;""</f>
        <v>SPORT  1.0 lt XFT Turbo S/S 115hp MT6</v>
      </c>
      <c r="C21" s="106" t="s">
        <v>408</v>
      </c>
      <c r="D21" s="105" t="str">
        <f>'Εκδόσεις CORSA MY17.5'!$A$5</f>
        <v>Βενζίνη</v>
      </c>
      <c r="E21" s="105">
        <v>115</v>
      </c>
      <c r="F21" s="157">
        <f t="shared" si="9"/>
        <v>0.04</v>
      </c>
      <c r="G21" s="281">
        <f t="shared" si="1"/>
        <v>15900</v>
      </c>
      <c r="H21" s="286">
        <v>12421.875</v>
      </c>
      <c r="I21" s="286">
        <f t="shared" si="10"/>
        <v>2981.25</v>
      </c>
      <c r="J21" s="286">
        <f t="shared" si="0"/>
        <v>496.875</v>
      </c>
      <c r="K21" s="107">
        <v>999</v>
      </c>
      <c r="L21" s="287">
        <f t="shared" si="3"/>
        <v>15403.125</v>
      </c>
      <c r="M21" s="287">
        <f t="shared" si="11"/>
        <v>15403.125</v>
      </c>
    </row>
    <row r="22" spans="1:13" s="13" customFormat="1" ht="24.95" customHeight="1">
      <c r="A22" s="316"/>
      <c r="B22" s="267" t="str">
        <f>'Εκδόσεις CORSA MY17.5'!$N$3&amp;" "&amp;'Εκδόσεις CORSA MY17.5'!L11&amp;" "&amp;'Εκδόσεις CORSA MY17.5'!M11&amp;""</f>
        <v>ENJOY  1.3 lt DTE S/S 95hp EcoFLEX MT5</v>
      </c>
      <c r="C22" s="106" t="s">
        <v>409</v>
      </c>
      <c r="D22" s="105" t="str">
        <f>'Εκδόσεις CORSA MY17.5'!$A$11</f>
        <v>Πετρέλαιο</v>
      </c>
      <c r="E22" s="307">
        <v>94</v>
      </c>
      <c r="F22" s="157">
        <f t="shared" si="9"/>
        <v>3.7999999999999999E-2</v>
      </c>
      <c r="G22" s="281">
        <f t="shared" si="1"/>
        <v>15600</v>
      </c>
      <c r="H22" s="286">
        <v>12206.572769953053</v>
      </c>
      <c r="I22" s="286">
        <f t="shared" si="10"/>
        <v>2929.5774647887324</v>
      </c>
      <c r="J22" s="286">
        <f t="shared" si="0"/>
        <v>463.849765258216</v>
      </c>
      <c r="K22" s="141">
        <v>1248</v>
      </c>
      <c r="L22" s="287">
        <f t="shared" si="3"/>
        <v>15136.150234741785</v>
      </c>
      <c r="M22" s="287">
        <f t="shared" si="11"/>
        <v>15136.150234741785</v>
      </c>
    </row>
    <row r="23" spans="1:13" s="13" customFormat="1" ht="24.95" customHeight="1">
      <c r="A23" s="316"/>
      <c r="B23" s="267" t="str">
        <f>'Εκδόσεις CORSA MY17.5'!$N$3&amp;" "&amp;'Εκδόσεις CORSA MY17.5'!L11&amp;" "&amp;'Εκδόσεις CORSA MY17.5'!M12&amp;""</f>
        <v>ENJOY  1.3 lt DTE S/S 95hp EcoFLEX Easy 5T</v>
      </c>
      <c r="C23" s="105" t="s">
        <v>410</v>
      </c>
      <c r="D23" s="105" t="str">
        <f>'Εκδόσεις CORSA MY17.5'!$A$11</f>
        <v>Πετρέλαιο</v>
      </c>
      <c r="E23" s="307">
        <v>91</v>
      </c>
      <c r="F23" s="157">
        <f t="shared" si="9"/>
        <v>3.7999999999999999E-2</v>
      </c>
      <c r="G23" s="281">
        <f t="shared" si="1"/>
        <v>16300.000000000002</v>
      </c>
      <c r="H23" s="286">
        <v>12754.303599374023</v>
      </c>
      <c r="I23" s="286">
        <f t="shared" si="10"/>
        <v>3061.0328638497654</v>
      </c>
      <c r="J23" s="286">
        <f t="shared" si="0"/>
        <v>484.66353677621288</v>
      </c>
      <c r="K23" s="141">
        <v>1248</v>
      </c>
      <c r="L23" s="287">
        <f t="shared" si="3"/>
        <v>15815.336463223788</v>
      </c>
      <c r="M23" s="287">
        <f t="shared" si="11"/>
        <v>15815.336463223788</v>
      </c>
    </row>
    <row r="24" spans="1:13" ht="24.95" customHeight="1">
      <c r="A24" s="316"/>
      <c r="B24" s="267" t="str">
        <f>'Εκδόσεις CORSA MY17.5'!$F$3&amp;" "&amp;'Εκδόσεις CORSA MY17.5'!L11&amp;" "&amp;'Εκδόσεις CORSA MY17.5'!M11&amp;""</f>
        <v>COLOR EDITION  1.3 lt DTE S/S 95hp EcoFLEX MT5</v>
      </c>
      <c r="C24" s="106" t="s">
        <v>411</v>
      </c>
      <c r="D24" s="105" t="str">
        <f>'Εκδόσεις CORSA MY17.5'!$A$11</f>
        <v>Πετρέλαιο</v>
      </c>
      <c r="E24" s="307">
        <v>94</v>
      </c>
      <c r="F24" s="157">
        <f t="shared" si="9"/>
        <v>3.7999999999999999E-2</v>
      </c>
      <c r="G24" s="281">
        <f t="shared" si="1"/>
        <v>16300.000000000002</v>
      </c>
      <c r="H24" s="286">
        <v>12754.303599374023</v>
      </c>
      <c r="I24" s="286">
        <f t="shared" si="10"/>
        <v>3061.0328638497654</v>
      </c>
      <c r="J24" s="286">
        <f t="shared" si="0"/>
        <v>484.66353677621288</v>
      </c>
      <c r="K24" s="141">
        <v>1248</v>
      </c>
      <c r="L24" s="287">
        <f t="shared" si="3"/>
        <v>15815.336463223788</v>
      </c>
      <c r="M24" s="287">
        <f t="shared" si="11"/>
        <v>15815.336463223788</v>
      </c>
    </row>
    <row r="25" spans="1:13" ht="24.95" customHeight="1">
      <c r="A25" s="316"/>
      <c r="B25" s="267" t="str">
        <f>'Εκδόσεις CORSA MY17.5'!$F$3&amp;" "&amp;'Εκδόσεις CORSA MY17.5'!L11&amp;" "&amp;'Εκδόσεις CORSA MY17.5'!M12&amp;""</f>
        <v>COLOR EDITION  1.3 lt DTE S/S 95hp EcoFLEX Easy 5T</v>
      </c>
      <c r="C25" s="106" t="s">
        <v>412</v>
      </c>
      <c r="D25" s="105" t="str">
        <f>'Εκδόσεις CORSA MY17.5'!$A$11</f>
        <v>Πετρέλαιο</v>
      </c>
      <c r="E25" s="307">
        <v>91</v>
      </c>
      <c r="F25" s="157">
        <f t="shared" si="9"/>
        <v>3.7999999999999999E-2</v>
      </c>
      <c r="G25" s="281">
        <f t="shared" si="1"/>
        <v>16999.999999999996</v>
      </c>
      <c r="H25" s="286">
        <v>13302.034428794992</v>
      </c>
      <c r="I25" s="286">
        <f t="shared" si="10"/>
        <v>3192.4882629107979</v>
      </c>
      <c r="J25" s="286">
        <f t="shared" si="0"/>
        <v>505.47730829420971</v>
      </c>
      <c r="K25" s="141">
        <v>1248</v>
      </c>
      <c r="L25" s="287">
        <f t="shared" si="3"/>
        <v>16494.522691705792</v>
      </c>
      <c r="M25" s="287">
        <f t="shared" si="11"/>
        <v>16494.522691705792</v>
      </c>
    </row>
    <row r="26" spans="1:13" ht="24.95" customHeight="1">
      <c r="A26" s="316"/>
      <c r="B26" s="267" t="str">
        <f>'Εκδόσεις CORSA MY17.5'!$R$3&amp;" "&amp;'Εκδόσεις CORSA MY17.5'!L13&amp;" "&amp;'Εκδόσεις CORSA MY17.5'!M13&amp;""</f>
        <v>SPORT  1.3 lt DTR S/S 95hp MT6</v>
      </c>
      <c r="C26" s="106" t="s">
        <v>413</v>
      </c>
      <c r="D26" s="105" t="str">
        <f>'Εκδόσεις CORSA MY17.5'!$A$11</f>
        <v>Πετρέλαιο</v>
      </c>
      <c r="E26" s="307">
        <f>E15</f>
        <v>108</v>
      </c>
      <c r="F26" s="157">
        <f t="shared" si="9"/>
        <v>0.04</v>
      </c>
      <c r="G26" s="281">
        <f t="shared" si="1"/>
        <v>17400</v>
      </c>
      <c r="H26" s="308">
        <v>13593.75</v>
      </c>
      <c r="I26" s="286">
        <f t="shared" si="10"/>
        <v>3262.5</v>
      </c>
      <c r="J26" s="286">
        <f t="shared" si="0"/>
        <v>543.75</v>
      </c>
      <c r="K26" s="141">
        <v>1248</v>
      </c>
      <c r="L26" s="287">
        <f t="shared" si="3"/>
        <v>16856.25</v>
      </c>
      <c r="M26" s="287">
        <f t="shared" si="11"/>
        <v>16856.25</v>
      </c>
    </row>
    <row r="27" spans="1:13" ht="24" customHeight="1">
      <c r="A27" s="69"/>
      <c r="B27" s="140"/>
      <c r="C27" s="69"/>
      <c r="D27" s="69"/>
      <c r="E27" s="69"/>
      <c r="F27" s="69"/>
      <c r="G27" s="69"/>
      <c r="H27" s="153"/>
      <c r="I27" s="153"/>
      <c r="J27" s="153"/>
      <c r="K27" s="14"/>
      <c r="L27" s="14"/>
      <c r="M27" s="14"/>
    </row>
    <row r="28" spans="1:13" s="13" customFormat="1" ht="194.25" customHeight="1">
      <c r="A28" s="335" t="str">
        <f>'Εξοπλισμός MY17.5'!A123</f>
        <v xml:space="preserve">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
6. </v>
      </c>
      <c r="B28" s="335"/>
      <c r="C28" s="335"/>
      <c r="D28" s="335"/>
      <c r="E28" s="335"/>
      <c r="F28" s="335"/>
      <c r="G28" s="335"/>
      <c r="H28" s="335"/>
      <c r="I28" s="335"/>
      <c r="J28" s="335"/>
      <c r="K28" s="335"/>
      <c r="L28" s="335"/>
      <c r="M28" s="335"/>
    </row>
    <row r="29" spans="1:13" ht="18.75" customHeight="1"/>
    <row r="30" spans="1:13" ht="18.75" customHeight="1"/>
    <row r="31" spans="1:13" ht="18.75" customHeight="1"/>
    <row r="32" spans="1:13" ht="18.75" customHeight="1"/>
    <row r="33" spans="5:5" ht="18.75" customHeight="1"/>
    <row r="34" spans="5:5" ht="18.75" customHeight="1"/>
    <row r="35" spans="5:5" ht="18.75" customHeight="1"/>
    <row r="36" spans="5:5" ht="18.75" customHeight="1"/>
    <row r="37" spans="5:5" ht="18.75" customHeight="1"/>
    <row r="38" spans="5:5" ht="18.75" customHeight="1"/>
    <row r="39" spans="5:5" ht="18.75" customHeight="1"/>
    <row r="40" spans="5:5" ht="18.75" hidden="1" customHeight="1"/>
    <row r="41" spans="5:5" ht="18.75" customHeight="1"/>
    <row r="42" spans="5:5" ht="18.75" hidden="1" customHeight="1"/>
    <row r="43" spans="5:5" ht="18.75" customHeight="1">
      <c r="E43" s="15">
        <f>D42</f>
        <v>0</v>
      </c>
    </row>
    <row r="44" spans="5:5" ht="18.75" customHeight="1"/>
    <row r="45" spans="5:5" ht="18.75" customHeight="1"/>
    <row r="46" spans="5:5" ht="18.75" customHeight="1"/>
    <row r="47" spans="5:5" ht="18.75" customHeight="1"/>
    <row r="48" spans="5:5"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sheetData>
  <mergeCells count="14">
    <mergeCell ref="A28:M28"/>
    <mergeCell ref="I3:I4"/>
    <mergeCell ref="J3:J4"/>
    <mergeCell ref="K3:M3"/>
    <mergeCell ref="B3:B4"/>
    <mergeCell ref="C3:C4"/>
    <mergeCell ref="D3:D4"/>
    <mergeCell ref="E3:E4"/>
    <mergeCell ref="F3:F4"/>
    <mergeCell ref="A3:A4"/>
    <mergeCell ref="A6:A15"/>
    <mergeCell ref="A17:A26"/>
    <mergeCell ref="G3:G4"/>
    <mergeCell ref="H3:H4"/>
  </mergeCells>
  <pageMargins left="0.43307086614173229" right="0.23622047244094491" top="0.55118110236220474" bottom="0.39370078740157483" header="0.27559055118110237" footer="0.23622047244094491"/>
  <pageSetup paperSize="9" scale="59"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
  <sheetViews>
    <sheetView zoomScale="70" zoomScaleNormal="70" workbookViewId="0">
      <selection activeCell="B21" sqref="B21"/>
    </sheetView>
  </sheetViews>
  <sheetFormatPr defaultColWidth="9" defaultRowHeight="0" customHeight="1" zeroHeight="1"/>
  <cols>
    <col min="1" max="1" width="10.875" style="15" bestFit="1" customWidth="1"/>
    <col min="2" max="2" width="88.25" style="15" customWidth="1"/>
    <col min="3" max="4" width="24.625" style="15" customWidth="1"/>
    <col min="5" max="5" width="9" style="241"/>
    <col min="6" max="6" width="9" style="242" customWidth="1"/>
    <col min="7" max="16384" width="9" style="15"/>
  </cols>
  <sheetData>
    <row r="1" spans="1:6" s="6" customFormat="1" ht="57.75" customHeight="1">
      <c r="A1" s="252" t="s">
        <v>562</v>
      </c>
      <c r="B1" s="252"/>
      <c r="C1" s="252"/>
      <c r="D1" s="252"/>
      <c r="E1" s="239"/>
      <c r="F1" s="240"/>
    </row>
    <row r="2" spans="1:6" s="13" customFormat="1" ht="60" customHeight="1">
      <c r="A2" s="253" t="s">
        <v>8</v>
      </c>
      <c r="B2" s="230"/>
      <c r="C2" s="231" t="s">
        <v>344</v>
      </c>
      <c r="D2" s="232" t="s">
        <v>345</v>
      </c>
      <c r="E2" s="239"/>
      <c r="F2" s="240"/>
    </row>
    <row r="3" spans="1:6" s="13" customFormat="1" ht="12.75" customHeight="1">
      <c r="A3" s="233"/>
      <c r="B3" s="234"/>
      <c r="C3" s="233"/>
      <c r="D3" s="235"/>
      <c r="E3" s="239"/>
      <c r="F3" s="240"/>
    </row>
    <row r="4" spans="1:6" s="12" customFormat="1" ht="18.75" customHeight="1">
      <c r="A4" s="254" t="s">
        <v>33</v>
      </c>
      <c r="B4" s="236"/>
      <c r="C4" s="237"/>
      <c r="D4" s="238"/>
      <c r="E4" s="239"/>
      <c r="F4" s="240"/>
    </row>
    <row r="5" spans="1:6" s="13" customFormat="1" ht="31.5">
      <c r="A5" s="108" t="s">
        <v>237</v>
      </c>
      <c r="B5" s="136" t="s">
        <v>356</v>
      </c>
      <c r="C5" s="281">
        <v>350</v>
      </c>
      <c r="D5" s="282">
        <f t="shared" ref="D5:D9" si="0">C5/128%</f>
        <v>273.4375</v>
      </c>
      <c r="E5" s="239"/>
      <c r="F5" s="240"/>
    </row>
    <row r="6" spans="1:6" s="13" customFormat="1" ht="15.75" customHeight="1">
      <c r="A6" s="108" t="s">
        <v>314</v>
      </c>
      <c r="B6" s="136" t="s">
        <v>312</v>
      </c>
      <c r="C6" s="281">
        <v>2600</v>
      </c>
      <c r="D6" s="282">
        <f t="shared" si="0"/>
        <v>2031.25</v>
      </c>
      <c r="E6" s="239"/>
      <c r="F6" s="240"/>
    </row>
    <row r="7" spans="1:6" s="13" customFormat="1" ht="15.75" customHeight="1">
      <c r="A7" s="131" t="s">
        <v>351</v>
      </c>
      <c r="B7" s="137" t="s">
        <v>349</v>
      </c>
      <c r="C7" s="281">
        <v>50</v>
      </c>
      <c r="D7" s="282">
        <f t="shared" si="0"/>
        <v>39.0625</v>
      </c>
      <c r="E7" s="239"/>
      <c r="F7" s="240"/>
    </row>
    <row r="8" spans="1:6" s="13" customFormat="1" ht="15.75">
      <c r="A8" s="108" t="s">
        <v>201</v>
      </c>
      <c r="B8" s="137" t="s">
        <v>348</v>
      </c>
      <c r="C8" s="281">
        <v>50</v>
      </c>
      <c r="D8" s="282">
        <f t="shared" si="0"/>
        <v>39.0625</v>
      </c>
      <c r="E8" s="239"/>
      <c r="F8" s="240"/>
    </row>
    <row r="9" spans="1:6" s="13" customFormat="1" ht="15.75">
      <c r="A9" s="108" t="s">
        <v>202</v>
      </c>
      <c r="B9" s="137" t="s">
        <v>350</v>
      </c>
      <c r="C9" s="281">
        <v>50</v>
      </c>
      <c r="D9" s="282">
        <f t="shared" si="0"/>
        <v>39.0625</v>
      </c>
      <c r="E9" s="239"/>
      <c r="F9" s="240"/>
    </row>
    <row r="10" spans="1:6" s="13" customFormat="1" ht="18.75">
      <c r="A10" s="254" t="s">
        <v>26</v>
      </c>
      <c r="B10" s="236"/>
      <c r="C10" s="283"/>
      <c r="D10" s="284"/>
      <c r="E10" s="239"/>
      <c r="F10" s="240"/>
    </row>
    <row r="11" spans="1:6" s="12" customFormat="1" ht="15.75" customHeight="1">
      <c r="A11" s="108" t="s">
        <v>414</v>
      </c>
      <c r="B11" s="136" t="s">
        <v>41</v>
      </c>
      <c r="C11" s="281">
        <v>150</v>
      </c>
      <c r="D11" s="282">
        <f t="shared" ref="D11:D12" si="1">C11/128%</f>
        <v>117.1875</v>
      </c>
      <c r="E11" s="239"/>
      <c r="F11" s="240"/>
    </row>
    <row r="12" spans="1:6" s="16" customFormat="1" ht="47.25">
      <c r="A12" s="108" t="s">
        <v>238</v>
      </c>
      <c r="B12" s="136" t="s">
        <v>452</v>
      </c>
      <c r="C12" s="281">
        <v>900</v>
      </c>
      <c r="D12" s="282">
        <f t="shared" si="1"/>
        <v>703.125</v>
      </c>
      <c r="E12" s="239"/>
      <c r="F12" s="240"/>
    </row>
    <row r="13" spans="1:6" s="13" customFormat="1" ht="28.5" customHeight="1">
      <c r="A13" s="254" t="s">
        <v>21</v>
      </c>
      <c r="B13" s="236"/>
      <c r="C13" s="283"/>
      <c r="D13" s="284"/>
      <c r="E13" s="239"/>
      <c r="F13" s="240"/>
    </row>
    <row r="14" spans="1:6" s="13" customFormat="1" ht="15.75">
      <c r="A14" s="105" t="s">
        <v>190</v>
      </c>
      <c r="B14" s="136" t="s">
        <v>357</v>
      </c>
      <c r="C14" s="281">
        <v>500</v>
      </c>
      <c r="D14" s="282">
        <f t="shared" ref="D14:D16" si="2">C14/128%</f>
        <v>390.625</v>
      </c>
      <c r="E14" s="239"/>
      <c r="F14" s="240"/>
    </row>
    <row r="15" spans="1:6" s="12" customFormat="1" ht="31.5">
      <c r="A15" s="105" t="s">
        <v>31</v>
      </c>
      <c r="B15" s="136" t="s">
        <v>358</v>
      </c>
      <c r="C15" s="281">
        <v>60</v>
      </c>
      <c r="D15" s="282">
        <f t="shared" si="2"/>
        <v>46.875</v>
      </c>
      <c r="E15" s="239"/>
      <c r="F15" s="240"/>
    </row>
    <row r="16" spans="1:6" s="16" customFormat="1" ht="31.5">
      <c r="A16" s="105" t="s">
        <v>193</v>
      </c>
      <c r="B16" s="136" t="s">
        <v>359</v>
      </c>
      <c r="C16" s="281">
        <v>60</v>
      </c>
      <c r="D16" s="282">
        <f t="shared" si="2"/>
        <v>46.875</v>
      </c>
      <c r="E16" s="239"/>
      <c r="F16" s="240"/>
    </row>
    <row r="17" spans="1:6" s="13" customFormat="1" ht="28.5" customHeight="1">
      <c r="A17" s="254" t="s">
        <v>34</v>
      </c>
      <c r="B17" s="236"/>
      <c r="C17" s="283"/>
      <c r="D17" s="284"/>
      <c r="E17" s="239"/>
      <c r="F17" s="240"/>
    </row>
    <row r="18" spans="1:6" s="13" customFormat="1" ht="20.25" customHeight="1">
      <c r="A18" s="105" t="s">
        <v>470</v>
      </c>
      <c r="B18" s="136" t="s">
        <v>572</v>
      </c>
      <c r="C18" s="281">
        <v>150</v>
      </c>
      <c r="D18" s="282">
        <f t="shared" ref="D18:D20" si="3">C18/128%</f>
        <v>117.1875</v>
      </c>
      <c r="E18" s="239"/>
      <c r="F18" s="240"/>
    </row>
    <row r="19" spans="1:6" s="12" customFormat="1" ht="20.25" customHeight="1">
      <c r="A19" s="105"/>
      <c r="B19" s="136" t="s">
        <v>469</v>
      </c>
      <c r="C19" s="281">
        <v>450</v>
      </c>
      <c r="D19" s="282">
        <f t="shared" si="3"/>
        <v>351.5625</v>
      </c>
      <c r="E19" s="239"/>
      <c r="F19" s="240"/>
    </row>
    <row r="20" spans="1:6" s="16" customFormat="1" ht="47.25">
      <c r="A20" s="105"/>
      <c r="B20" s="136" t="s">
        <v>475</v>
      </c>
      <c r="C20" s="281">
        <v>500</v>
      </c>
      <c r="D20" s="282">
        <f t="shared" si="3"/>
        <v>390.625</v>
      </c>
      <c r="E20" s="239"/>
      <c r="F20" s="240"/>
    </row>
    <row r="21" spans="1:6" s="16" customFormat="1" ht="15.75">
      <c r="A21" s="105" t="s">
        <v>553</v>
      </c>
      <c r="B21" s="136" t="s">
        <v>571</v>
      </c>
      <c r="C21" s="281">
        <v>600</v>
      </c>
      <c r="D21" s="282">
        <f t="shared" ref="D21" si="4">C21/128%</f>
        <v>468.75</v>
      </c>
      <c r="E21" s="239"/>
      <c r="F21" s="240"/>
    </row>
    <row r="22" spans="1:6" s="13" customFormat="1" ht="28.5" customHeight="1">
      <c r="A22" s="254" t="s">
        <v>10</v>
      </c>
      <c r="B22" s="236"/>
      <c r="C22" s="283"/>
      <c r="D22" s="284"/>
      <c r="E22" s="239"/>
      <c r="F22" s="240"/>
    </row>
    <row r="23" spans="1:6" s="13" customFormat="1" ht="15.75">
      <c r="A23" s="105" t="s">
        <v>339</v>
      </c>
      <c r="B23" s="136" t="s">
        <v>338</v>
      </c>
      <c r="C23" s="281">
        <v>320</v>
      </c>
      <c r="D23" s="282">
        <f t="shared" ref="D23:D28" si="5">C23/128%</f>
        <v>250</v>
      </c>
      <c r="E23" s="239"/>
      <c r="F23" s="240"/>
    </row>
    <row r="24" spans="1:6" s="12" customFormat="1" ht="15.75">
      <c r="A24" s="105" t="s">
        <v>207</v>
      </c>
      <c r="B24" s="136" t="s">
        <v>206</v>
      </c>
      <c r="C24" s="281">
        <v>420</v>
      </c>
      <c r="D24" s="282">
        <f t="shared" si="5"/>
        <v>328.125</v>
      </c>
      <c r="E24" s="239"/>
      <c r="F24" s="240"/>
    </row>
    <row r="25" spans="1:6" s="16" customFormat="1" ht="31.5">
      <c r="A25" s="105" t="s">
        <v>208</v>
      </c>
      <c r="B25" s="136" t="s">
        <v>415</v>
      </c>
      <c r="C25" s="281">
        <v>600</v>
      </c>
      <c r="D25" s="282">
        <f t="shared" si="5"/>
        <v>468.75</v>
      </c>
      <c r="E25" s="239"/>
      <c r="F25" s="240"/>
    </row>
    <row r="26" spans="1:6" s="13" customFormat="1" ht="15.75">
      <c r="A26" s="105" t="s">
        <v>172</v>
      </c>
      <c r="B26" s="136" t="s">
        <v>473</v>
      </c>
      <c r="C26" s="281">
        <v>350</v>
      </c>
      <c r="D26" s="282">
        <f t="shared" si="5"/>
        <v>273.4375</v>
      </c>
      <c r="E26" s="239"/>
      <c r="F26" s="240"/>
    </row>
    <row r="27" spans="1:6" s="12" customFormat="1" ht="15.75">
      <c r="A27" s="105" t="s">
        <v>212</v>
      </c>
      <c r="B27" s="136" t="s">
        <v>15</v>
      </c>
      <c r="C27" s="281">
        <v>330</v>
      </c>
      <c r="D27" s="282">
        <f t="shared" si="5"/>
        <v>257.8125</v>
      </c>
      <c r="E27" s="239"/>
      <c r="F27" s="240"/>
    </row>
    <row r="28" spans="1:6" s="12" customFormat="1" ht="15.75">
      <c r="A28" s="294" t="s">
        <v>479</v>
      </c>
      <c r="B28" s="136" t="s">
        <v>478</v>
      </c>
      <c r="C28" s="295">
        <v>255</v>
      </c>
      <c r="D28" s="296">
        <f t="shared" si="5"/>
        <v>199.21875</v>
      </c>
      <c r="E28" s="239"/>
      <c r="F28" s="240"/>
    </row>
    <row r="29" spans="1:6" s="13" customFormat="1" ht="18.75">
      <c r="A29" s="254" t="s">
        <v>416</v>
      </c>
      <c r="B29" s="236"/>
      <c r="C29" s="283"/>
      <c r="D29" s="284"/>
      <c r="E29" s="239"/>
      <c r="F29" s="240"/>
    </row>
    <row r="30" spans="1:6" s="12" customFormat="1" ht="47.25">
      <c r="A30" s="108" t="s">
        <v>352</v>
      </c>
      <c r="B30" s="136" t="s">
        <v>417</v>
      </c>
      <c r="C30" s="281">
        <v>350</v>
      </c>
      <c r="D30" s="282">
        <f t="shared" ref="D30" si="6">C30/128%</f>
        <v>273.4375</v>
      </c>
      <c r="E30" s="239"/>
      <c r="F30" s="240"/>
    </row>
    <row r="31" spans="1:6" s="13" customFormat="1" ht="28.5" customHeight="1">
      <c r="A31" s="254" t="s">
        <v>11</v>
      </c>
      <c r="B31" s="236"/>
      <c r="C31" s="283"/>
      <c r="D31" s="284"/>
      <c r="E31" s="239"/>
      <c r="F31" s="240"/>
    </row>
    <row r="32" spans="1:6" s="13" customFormat="1" ht="15.75">
      <c r="A32" s="105" t="s">
        <v>12</v>
      </c>
      <c r="B32" s="136" t="s">
        <v>418</v>
      </c>
      <c r="C32" s="281">
        <v>350</v>
      </c>
      <c r="D32" s="282">
        <f t="shared" ref="D32:D34" si="7">C32/128%</f>
        <v>273.4375</v>
      </c>
      <c r="E32" s="239"/>
      <c r="F32" s="240"/>
    </row>
    <row r="33" spans="1:6" s="12" customFormat="1" ht="15.75">
      <c r="A33" s="105" t="s">
        <v>177</v>
      </c>
      <c r="B33" s="136" t="s">
        <v>176</v>
      </c>
      <c r="C33" s="281">
        <v>130</v>
      </c>
      <c r="D33" s="282">
        <f t="shared" si="7"/>
        <v>101.5625</v>
      </c>
      <c r="E33" s="239"/>
      <c r="F33" s="240"/>
    </row>
    <row r="34" spans="1:6" s="16" customFormat="1" ht="15.75">
      <c r="A34" s="105" t="s">
        <v>13</v>
      </c>
      <c r="B34" s="136" t="s">
        <v>214</v>
      </c>
      <c r="C34" s="281">
        <v>850</v>
      </c>
      <c r="D34" s="282">
        <f t="shared" si="7"/>
        <v>664.0625</v>
      </c>
      <c r="E34" s="239"/>
      <c r="F34" s="240"/>
    </row>
    <row r="35" spans="1:6" s="13" customFormat="1" ht="28.5" customHeight="1">
      <c r="A35" s="254" t="s">
        <v>16</v>
      </c>
      <c r="B35" s="236"/>
      <c r="C35" s="283"/>
      <c r="D35" s="284"/>
      <c r="E35" s="239"/>
      <c r="F35" s="240"/>
    </row>
    <row r="36" spans="1:6" s="13" customFormat="1" ht="15.75">
      <c r="A36" s="105" t="s">
        <v>159</v>
      </c>
      <c r="B36" s="136" t="s">
        <v>158</v>
      </c>
      <c r="C36" s="281">
        <v>40</v>
      </c>
      <c r="D36" s="282">
        <f t="shared" ref="D36:D43" si="8">C36/128%</f>
        <v>31.25</v>
      </c>
      <c r="E36" s="239"/>
      <c r="F36" s="240"/>
    </row>
    <row r="37" spans="1:6" s="13" customFormat="1" ht="16.149999999999999" customHeight="1">
      <c r="A37" s="254" t="s">
        <v>59</v>
      </c>
      <c r="B37" s="236"/>
      <c r="C37" s="283"/>
      <c r="D37" s="285"/>
      <c r="E37" s="239"/>
      <c r="F37" s="240"/>
    </row>
    <row r="38" spans="1:6" s="13" customFormat="1" ht="21" customHeight="1">
      <c r="A38" s="105" t="s">
        <v>229</v>
      </c>
      <c r="B38" s="136" t="s">
        <v>353</v>
      </c>
      <c r="C38" s="281">
        <v>90</v>
      </c>
      <c r="D38" s="282">
        <f t="shared" si="8"/>
        <v>70.3125</v>
      </c>
      <c r="E38" s="239"/>
      <c r="F38" s="240"/>
    </row>
    <row r="39" spans="1:6" s="13" customFormat="1" ht="21" customHeight="1">
      <c r="A39" s="105" t="s">
        <v>230</v>
      </c>
      <c r="B39" s="136" t="s">
        <v>354</v>
      </c>
      <c r="C39" s="281">
        <v>90</v>
      </c>
      <c r="D39" s="282">
        <f t="shared" si="8"/>
        <v>70.3125</v>
      </c>
      <c r="E39" s="239"/>
      <c r="F39" s="240"/>
    </row>
    <row r="40" spans="1:6" s="13" customFormat="1" ht="16.5" customHeight="1">
      <c r="A40" s="105" t="s">
        <v>232</v>
      </c>
      <c r="B40" s="136" t="s">
        <v>231</v>
      </c>
      <c r="C40" s="281">
        <v>250</v>
      </c>
      <c r="D40" s="282">
        <f t="shared" si="8"/>
        <v>195.3125</v>
      </c>
      <c r="E40" s="239"/>
      <c r="F40" s="240"/>
    </row>
    <row r="41" spans="1:6" s="13" customFormat="1" ht="15.75">
      <c r="A41" s="105" t="s">
        <v>234</v>
      </c>
      <c r="B41" s="136" t="s">
        <v>233</v>
      </c>
      <c r="C41" s="281">
        <v>300</v>
      </c>
      <c r="D41" s="282">
        <f t="shared" si="8"/>
        <v>234.375</v>
      </c>
      <c r="E41" s="239"/>
      <c r="F41" s="240"/>
    </row>
    <row r="42" spans="1:6" s="13" customFormat="1" ht="15.75">
      <c r="A42" s="105" t="s">
        <v>341</v>
      </c>
      <c r="B42" s="137" t="s">
        <v>340</v>
      </c>
      <c r="C42" s="281">
        <v>160</v>
      </c>
      <c r="D42" s="282">
        <f t="shared" si="8"/>
        <v>125</v>
      </c>
      <c r="E42" s="239"/>
      <c r="F42" s="240"/>
    </row>
    <row r="43" spans="1:6" s="13" customFormat="1" ht="15.75">
      <c r="A43" s="105" t="s">
        <v>235</v>
      </c>
      <c r="B43" s="136" t="s">
        <v>355</v>
      </c>
      <c r="C43" s="281">
        <v>650</v>
      </c>
      <c r="D43" s="282">
        <f t="shared" si="8"/>
        <v>507.8125</v>
      </c>
      <c r="E43" s="239"/>
      <c r="F43" s="240"/>
    </row>
    <row r="44" spans="1:6" s="13" customFormat="1" ht="17.25" customHeight="1">
      <c r="A44" s="105" t="s">
        <v>236</v>
      </c>
      <c r="B44" s="136" t="s">
        <v>279</v>
      </c>
      <c r="C44" s="281">
        <v>350</v>
      </c>
      <c r="D44" s="282">
        <f>C44/128%</f>
        <v>273.4375</v>
      </c>
      <c r="E44" s="239"/>
      <c r="F44" s="240"/>
    </row>
    <row r="45" spans="1:6" s="13" customFormat="1" ht="17.25" customHeight="1">
      <c r="A45" s="105" t="s">
        <v>305</v>
      </c>
      <c r="B45" s="136" t="s">
        <v>451</v>
      </c>
      <c r="C45" s="281">
        <v>2500</v>
      </c>
      <c r="D45" s="282">
        <f>C45/128%</f>
        <v>1953.125</v>
      </c>
      <c r="E45" s="239"/>
      <c r="F45" s="240"/>
    </row>
    <row r="46" spans="1:6" s="13" customFormat="1" ht="29.25" thickBot="1">
      <c r="A46" s="105" t="s">
        <v>565</v>
      </c>
      <c r="B46" s="309" t="s">
        <v>568</v>
      </c>
      <c r="C46" s="281">
        <v>200</v>
      </c>
      <c r="D46" s="282">
        <f t="shared" ref="D46:D47" si="9">C46/128%</f>
        <v>156.25</v>
      </c>
      <c r="E46" s="239"/>
      <c r="F46" s="240"/>
    </row>
    <row r="47" spans="1:6" s="13" customFormat="1" ht="137.25" thickBot="1">
      <c r="A47" s="105" t="s">
        <v>566</v>
      </c>
      <c r="B47" s="309" t="s">
        <v>569</v>
      </c>
      <c r="C47" s="281">
        <v>840</v>
      </c>
      <c r="D47" s="282">
        <f t="shared" si="9"/>
        <v>656.25</v>
      </c>
      <c r="E47" s="239"/>
      <c r="F47" s="240"/>
    </row>
    <row r="48" spans="1:6" s="13" customFormat="1" ht="70.5" thickBot="1">
      <c r="A48" s="105" t="s">
        <v>567</v>
      </c>
      <c r="B48" s="309" t="s">
        <v>570</v>
      </c>
      <c r="C48" s="281">
        <v>1100</v>
      </c>
      <c r="D48" s="282">
        <f>C48/128%</f>
        <v>859.375</v>
      </c>
      <c r="E48" s="239"/>
      <c r="F48" s="240"/>
    </row>
    <row r="49" spans="1:6" s="13" customFormat="1" ht="206.25" customHeight="1">
      <c r="A49" s="310" t="str">
        <f>'Ανάλυση Τιμών Μοντέλων MY17.5'!A28:M28</f>
        <v xml:space="preserve">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
6. </v>
      </c>
      <c r="B49" s="310"/>
      <c r="C49" s="310"/>
      <c r="D49" s="310"/>
      <c r="E49" s="239"/>
      <c r="F49" s="240"/>
    </row>
    <row r="50" spans="1:6" ht="18.75" customHeight="1">
      <c r="E50" s="239"/>
      <c r="F50" s="240"/>
    </row>
    <row r="51" spans="1:6" ht="18.75" customHeight="1">
      <c r="E51" s="239"/>
      <c r="F51" s="240"/>
    </row>
    <row r="52" spans="1:6" ht="18.75" customHeight="1">
      <c r="E52" s="239"/>
      <c r="F52" s="240"/>
    </row>
    <row r="53" spans="1:6" ht="18.75" customHeight="1">
      <c r="E53" s="239"/>
      <c r="F53" s="240"/>
    </row>
    <row r="54" spans="1:6" ht="18.75" customHeight="1">
      <c r="E54" s="239"/>
      <c r="F54" s="240"/>
    </row>
    <row r="55" spans="1:6" ht="18.75" customHeight="1">
      <c r="E55" s="239"/>
      <c r="F55" s="240"/>
    </row>
    <row r="56" spans="1:6" ht="18.75" customHeight="1">
      <c r="E56" s="239"/>
      <c r="F56" s="240"/>
    </row>
    <row r="57" spans="1:6" ht="18.75" customHeight="1">
      <c r="E57" s="239"/>
      <c r="F57" s="240"/>
    </row>
    <row r="58" spans="1:6" ht="18.75" customHeight="1">
      <c r="E58" s="239"/>
      <c r="F58" s="240"/>
    </row>
    <row r="59" spans="1:6" ht="18.75" customHeight="1">
      <c r="E59" s="239"/>
      <c r="F59" s="240"/>
    </row>
    <row r="60" spans="1:6" ht="18.75" customHeight="1">
      <c r="E60" s="239"/>
      <c r="F60" s="240"/>
    </row>
    <row r="61" spans="1:6" ht="18.75" hidden="1" customHeight="1">
      <c r="E61" s="239"/>
      <c r="F61" s="240"/>
    </row>
    <row r="62" spans="1:6" ht="18.75" customHeight="1">
      <c r="E62" s="239"/>
      <c r="F62" s="240"/>
    </row>
    <row r="63" spans="1:6" ht="18.75" hidden="1" customHeight="1">
      <c r="E63" s="239"/>
      <c r="F63" s="240"/>
    </row>
    <row r="64" spans="1:6" ht="18.75" customHeight="1">
      <c r="E64" s="239"/>
      <c r="F64" s="240"/>
    </row>
    <row r="65" spans="5:6" ht="18.75" customHeight="1">
      <c r="E65" s="239"/>
      <c r="F65" s="240"/>
    </row>
    <row r="66" spans="5:6" ht="18.75" customHeight="1">
      <c r="E66" s="239"/>
      <c r="F66" s="240"/>
    </row>
    <row r="67" spans="5:6" ht="18.75" customHeight="1">
      <c r="E67" s="239"/>
      <c r="F67" s="240"/>
    </row>
    <row r="68" spans="5:6" ht="18.75" customHeight="1">
      <c r="E68" s="239"/>
      <c r="F68" s="240"/>
    </row>
    <row r="69" spans="5:6" ht="18.75" customHeight="1">
      <c r="E69" s="239"/>
      <c r="F69" s="240"/>
    </row>
    <row r="70" spans="5:6" ht="18.75" customHeight="1">
      <c r="E70" s="239"/>
      <c r="F70" s="240"/>
    </row>
    <row r="71" spans="5:6" ht="18.75" customHeight="1">
      <c r="E71" s="239"/>
      <c r="F71" s="240"/>
    </row>
    <row r="72" spans="5:6" ht="18.75" customHeight="1">
      <c r="E72" s="239"/>
      <c r="F72" s="240"/>
    </row>
    <row r="73" spans="5:6" ht="18.75" customHeight="1">
      <c r="E73" s="239"/>
      <c r="F73" s="240"/>
    </row>
    <row r="74" spans="5:6" ht="18.75" customHeight="1">
      <c r="E74" s="239"/>
      <c r="F74" s="240"/>
    </row>
    <row r="75" spans="5:6" ht="18.75" customHeight="1">
      <c r="E75" s="239"/>
      <c r="F75" s="240"/>
    </row>
    <row r="76" spans="5:6" ht="18.75" customHeight="1">
      <c r="E76" s="239"/>
      <c r="F76" s="240"/>
    </row>
    <row r="77" spans="5:6" ht="18.75" customHeight="1">
      <c r="E77" s="239"/>
      <c r="F77" s="240"/>
    </row>
    <row r="78" spans="5:6" ht="18.75" customHeight="1">
      <c r="E78" s="239"/>
      <c r="F78" s="240"/>
    </row>
    <row r="79" spans="5:6" ht="18.75" customHeight="1">
      <c r="E79" s="239"/>
      <c r="F79" s="240"/>
    </row>
    <row r="80" spans="5:6" ht="18.75" customHeight="1">
      <c r="E80" s="239"/>
      <c r="F80" s="240"/>
    </row>
    <row r="81" spans="5:6" ht="18.75" customHeight="1">
      <c r="E81" s="239"/>
      <c r="F81" s="240"/>
    </row>
    <row r="82" spans="5:6" ht="18.75" customHeight="1">
      <c r="E82" s="239"/>
      <c r="F82" s="240"/>
    </row>
    <row r="83" spans="5:6" ht="18.75" customHeight="1">
      <c r="E83" s="239"/>
      <c r="F83" s="240"/>
    </row>
    <row r="84" spans="5:6" ht="18.75" customHeight="1">
      <c r="E84" s="239"/>
      <c r="F84" s="240"/>
    </row>
    <row r="85" spans="5:6" ht="18.75" customHeight="1">
      <c r="E85" s="239"/>
      <c r="F85" s="240"/>
    </row>
    <row r="86" spans="5:6" ht="18.75" customHeight="1">
      <c r="E86" s="239"/>
      <c r="F86" s="240"/>
    </row>
    <row r="87" spans="5:6" ht="18.75" customHeight="1">
      <c r="E87" s="239"/>
      <c r="F87" s="240"/>
    </row>
    <row r="88" spans="5:6" ht="18.75" customHeight="1">
      <c r="E88" s="239"/>
      <c r="F88" s="240"/>
    </row>
    <row r="89" spans="5:6" ht="18.75" customHeight="1">
      <c r="E89" s="239"/>
      <c r="F89" s="240"/>
    </row>
    <row r="90" spans="5:6" ht="18.75" customHeight="1">
      <c r="E90" s="239"/>
      <c r="F90" s="240"/>
    </row>
    <row r="91" spans="5:6" ht="18.75" customHeight="1">
      <c r="E91" s="239"/>
      <c r="F91" s="240"/>
    </row>
    <row r="92" spans="5:6" ht="18.75" customHeight="1">
      <c r="E92" s="239"/>
      <c r="F92" s="240"/>
    </row>
    <row r="93" spans="5:6" ht="18.75" customHeight="1">
      <c r="E93" s="239"/>
      <c r="F93" s="240"/>
    </row>
    <row r="94" spans="5:6" ht="18.75" customHeight="1"/>
    <row r="95" spans="5:6" ht="18.75" customHeight="1"/>
    <row r="96" spans="5:6" ht="18.75" customHeight="1"/>
    <row r="97" ht="18.75" customHeight="1"/>
    <row r="98" ht="18.75" customHeight="1"/>
    <row r="99" ht="18.75" customHeight="1"/>
    <row r="100" ht="18.75" customHeight="1"/>
    <row r="101" ht="18.75" customHeight="1"/>
  </sheetData>
  <protectedRanges>
    <protectedRange sqref="B6:B9" name="Range1_1_1"/>
  </protectedRanges>
  <mergeCells count="1">
    <mergeCell ref="A49:D49"/>
  </mergeCells>
  <printOptions horizontalCentered="1"/>
  <pageMargins left="0.19685039370078741" right="0.19685039370078741" top="0.59055118110236227" bottom="0.59055118110236227" header="0.31496062992125984" footer="0.31496062992125984"/>
  <pageSetup paperSize="9" scale="75" fitToHeight="2" orientation="landscape" r:id="rId1"/>
  <headerFooter alignWithMargins="0"/>
  <rowBreaks count="1" manualBreakCount="1">
    <brk id="4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53"/>
  <sheetViews>
    <sheetView showGridLines="0" zoomScale="80" zoomScaleNormal="80" zoomScaleSheetLayoutView="75" workbookViewId="0">
      <pane xSplit="2" topLeftCell="C1" activePane="topRight" state="frozen"/>
      <selection activeCell="A67" sqref="A67"/>
      <selection pane="topRight" activeCell="E22" sqref="E22"/>
    </sheetView>
  </sheetViews>
  <sheetFormatPr defaultColWidth="9.375" defaultRowHeight="48.75" customHeight="1"/>
  <cols>
    <col min="1" max="1" width="28.875" customWidth="1"/>
    <col min="2" max="2" width="9.25" customWidth="1"/>
    <col min="3" max="11" width="13.625" customWidth="1"/>
    <col min="12" max="17" width="7.875" customWidth="1"/>
    <col min="18" max="256" width="9.375" customWidth="1"/>
  </cols>
  <sheetData>
    <row r="1" spans="1:14 16382:16382" s="1" customFormat="1" ht="49.9" customHeight="1">
      <c r="A1" s="257" t="s">
        <v>558</v>
      </c>
      <c r="B1" s="258"/>
      <c r="C1" s="258"/>
      <c r="D1" s="258"/>
      <c r="E1" s="258"/>
      <c r="F1" s="258"/>
      <c r="G1" s="258"/>
      <c r="H1" s="258"/>
      <c r="I1" s="258"/>
      <c r="J1" s="258"/>
      <c r="K1" s="258"/>
    </row>
    <row r="2" spans="1:14 16382:16382" s="1" customFormat="1" ht="21" customHeight="1">
      <c r="A2" s="2"/>
      <c r="B2" s="2"/>
      <c r="C2" s="2"/>
      <c r="D2" s="20"/>
      <c r="H2" s="33"/>
    </row>
    <row r="3" spans="1:14 16382:16382" s="36" customFormat="1" ht="18.75">
      <c r="A3" s="352" t="s">
        <v>118</v>
      </c>
      <c r="B3" s="352"/>
      <c r="C3" s="261" t="s">
        <v>139</v>
      </c>
      <c r="D3" s="261" t="s">
        <v>435</v>
      </c>
      <c r="E3" s="355" t="str">
        <f>'Εξοπλισμός MY17.5'!E3</f>
        <v>COLOR EDITION</v>
      </c>
      <c r="F3" s="356"/>
      <c r="G3" s="356"/>
      <c r="H3" s="360" t="s">
        <v>318</v>
      </c>
      <c r="I3" s="361"/>
      <c r="J3" s="347" t="s">
        <v>299</v>
      </c>
      <c r="K3" s="348"/>
      <c r="L3" s="34"/>
      <c r="M3" s="35"/>
      <c r="N3" s="35"/>
      <c r="XFB3" s="71"/>
    </row>
    <row r="4" spans="1:14 16382:16382" s="37" customFormat="1" ht="45.75" customHeight="1">
      <c r="A4" s="353" t="s">
        <v>119</v>
      </c>
      <c r="B4" s="354"/>
      <c r="C4" s="262" t="s">
        <v>462</v>
      </c>
      <c r="D4" s="273" t="s">
        <v>467</v>
      </c>
      <c r="E4" s="357" t="s">
        <v>463</v>
      </c>
      <c r="F4" s="358"/>
      <c r="G4" s="359"/>
      <c r="H4" s="349" t="s">
        <v>464</v>
      </c>
      <c r="I4" s="350" t="s">
        <v>228</v>
      </c>
      <c r="J4" s="118" t="s">
        <v>319</v>
      </c>
      <c r="K4" s="118" t="s">
        <v>320</v>
      </c>
      <c r="L4" s="34"/>
      <c r="M4" s="34"/>
    </row>
    <row r="5" spans="1:14 16382:16382" s="37" customFormat="1" ht="38.25" customHeight="1">
      <c r="A5" s="353" t="s">
        <v>218</v>
      </c>
      <c r="B5" s="354"/>
      <c r="C5" s="263" t="s">
        <v>471</v>
      </c>
      <c r="D5" s="263" t="s">
        <v>471</v>
      </c>
      <c r="E5" s="119" t="s">
        <v>221</v>
      </c>
      <c r="F5" s="119" t="s">
        <v>224</v>
      </c>
      <c r="G5" s="119" t="s">
        <v>223</v>
      </c>
      <c r="H5" s="119" t="s">
        <v>221</v>
      </c>
      <c r="I5" s="119" t="s">
        <v>224</v>
      </c>
      <c r="J5" s="120" t="s">
        <v>321</v>
      </c>
      <c r="K5" s="120" t="s">
        <v>321</v>
      </c>
      <c r="L5" s="34"/>
      <c r="M5" s="34"/>
    </row>
    <row r="6" spans="1:14 16382:16382" s="37" customFormat="1" ht="27.75" customHeight="1">
      <c r="A6" s="116" t="s">
        <v>125</v>
      </c>
      <c r="B6" s="117" t="s">
        <v>60</v>
      </c>
      <c r="C6" s="264" t="s">
        <v>468</v>
      </c>
      <c r="D6" s="264" t="s">
        <v>448</v>
      </c>
      <c r="E6" s="121" t="s">
        <v>225</v>
      </c>
      <c r="F6" s="121" t="s">
        <v>226</v>
      </c>
      <c r="G6" s="121" t="s">
        <v>227</v>
      </c>
      <c r="H6" s="121" t="s">
        <v>331</v>
      </c>
      <c r="I6" s="121" t="s">
        <v>335</v>
      </c>
      <c r="J6" s="121" t="s">
        <v>322</v>
      </c>
      <c r="K6" s="121" t="s">
        <v>323</v>
      </c>
      <c r="L6" s="38"/>
      <c r="M6" s="39"/>
    </row>
    <row r="7" spans="1:14 16382:16382" s="25" customFormat="1" ht="15">
      <c r="A7" s="122" t="s">
        <v>556</v>
      </c>
      <c r="B7" s="123"/>
      <c r="C7" s="266"/>
      <c r="D7" s="266"/>
      <c r="E7" s="123"/>
      <c r="F7" s="123"/>
      <c r="G7" s="123"/>
      <c r="H7" s="123"/>
      <c r="I7" s="123"/>
      <c r="J7" s="123"/>
      <c r="K7" s="123"/>
    </row>
    <row r="8" spans="1:14 16382:16382" s="37" customFormat="1" ht="25.5">
      <c r="A8" s="306" t="s">
        <v>554</v>
      </c>
      <c r="B8" s="73" t="s">
        <v>120</v>
      </c>
      <c r="C8" s="265" t="s">
        <v>121</v>
      </c>
      <c r="D8" s="265" t="s">
        <v>121</v>
      </c>
      <c r="E8" s="74" t="s">
        <v>121</v>
      </c>
      <c r="F8" s="78" t="s">
        <v>5</v>
      </c>
      <c r="G8" s="74" t="s">
        <v>121</v>
      </c>
      <c r="H8" s="74" t="s">
        <v>121</v>
      </c>
      <c r="I8" s="78" t="s">
        <v>5</v>
      </c>
      <c r="J8" s="78" t="s">
        <v>5</v>
      </c>
      <c r="K8" s="78" t="s">
        <v>5</v>
      </c>
      <c r="L8" s="40"/>
      <c r="M8" s="40"/>
    </row>
    <row r="9" spans="1:14 16382:16382" s="42" customFormat="1" ht="15.75">
      <c r="A9" s="76" t="s">
        <v>123</v>
      </c>
      <c r="B9" s="77" t="s">
        <v>122</v>
      </c>
      <c r="C9" s="265" t="s">
        <v>121</v>
      </c>
      <c r="D9" s="265" t="s">
        <v>121</v>
      </c>
      <c r="E9" s="74" t="s">
        <v>121</v>
      </c>
      <c r="F9" s="78" t="s">
        <v>5</v>
      </c>
      <c r="G9" s="74" t="s">
        <v>121</v>
      </c>
      <c r="H9" s="74" t="s">
        <v>121</v>
      </c>
      <c r="I9" s="78" t="s">
        <v>5</v>
      </c>
      <c r="J9" s="78" t="s">
        <v>5</v>
      </c>
      <c r="K9" s="78" t="s">
        <v>5</v>
      </c>
      <c r="L9" s="41"/>
      <c r="M9" s="41"/>
    </row>
    <row r="10" spans="1:14 16382:16382" s="25" customFormat="1" ht="15">
      <c r="A10" s="122" t="s">
        <v>557</v>
      </c>
      <c r="B10" s="123"/>
      <c r="C10" s="266"/>
      <c r="D10" s="266"/>
      <c r="E10" s="123"/>
      <c r="F10" s="123"/>
      <c r="G10" s="123"/>
      <c r="H10" s="123"/>
      <c r="I10" s="123"/>
      <c r="J10" s="123"/>
      <c r="K10" s="123"/>
    </row>
    <row r="11" spans="1:14 16382:16382" s="37" customFormat="1" ht="15.75">
      <c r="A11" s="79" t="s">
        <v>220</v>
      </c>
      <c r="B11" s="80" t="s">
        <v>219</v>
      </c>
      <c r="C11" s="265" t="s">
        <v>121</v>
      </c>
      <c r="D11" s="265" t="s">
        <v>121</v>
      </c>
      <c r="E11" s="74" t="s">
        <v>121</v>
      </c>
      <c r="F11" s="74" t="s">
        <v>121</v>
      </c>
      <c r="G11" s="74" t="s">
        <v>121</v>
      </c>
      <c r="H11" s="78" t="s">
        <v>5</v>
      </c>
      <c r="I11" s="74" t="s">
        <v>121</v>
      </c>
      <c r="J11" s="74" t="s">
        <v>121</v>
      </c>
      <c r="K11" s="74" t="s">
        <v>121</v>
      </c>
      <c r="L11" s="40"/>
      <c r="M11" s="40"/>
    </row>
    <row r="12" spans="1:14 16382:16382" s="37" customFormat="1" ht="15.75">
      <c r="A12" s="76" t="s">
        <v>546</v>
      </c>
      <c r="B12" s="77" t="s">
        <v>454</v>
      </c>
      <c r="C12" s="265" t="s">
        <v>121</v>
      </c>
      <c r="D12" s="265" t="s">
        <v>121</v>
      </c>
      <c r="E12" s="74" t="s">
        <v>121</v>
      </c>
      <c r="F12" s="74" t="s">
        <v>121</v>
      </c>
      <c r="G12" s="74" t="s">
        <v>121</v>
      </c>
      <c r="H12" s="78" t="s">
        <v>5</v>
      </c>
      <c r="I12" s="74" t="s">
        <v>121</v>
      </c>
      <c r="J12" s="74" t="s">
        <v>121</v>
      </c>
      <c r="K12" s="74" t="s">
        <v>121</v>
      </c>
      <c r="L12" s="40"/>
      <c r="M12" s="40"/>
    </row>
    <row r="13" spans="1:14 16382:16382" s="37" customFormat="1" ht="25.5">
      <c r="A13" s="306" t="s">
        <v>555</v>
      </c>
      <c r="B13" s="73" t="s">
        <v>460</v>
      </c>
      <c r="C13" s="270" t="s">
        <v>5</v>
      </c>
      <c r="D13" s="270" t="s">
        <v>5</v>
      </c>
      <c r="E13" s="74" t="s">
        <v>121</v>
      </c>
      <c r="F13" s="78" t="s">
        <v>5</v>
      </c>
      <c r="G13" s="74" t="s">
        <v>121</v>
      </c>
      <c r="H13" s="270" t="s">
        <v>5</v>
      </c>
      <c r="I13" s="270" t="s">
        <v>5</v>
      </c>
      <c r="J13" s="74" t="s">
        <v>121</v>
      </c>
      <c r="K13" s="74" t="s">
        <v>121</v>
      </c>
      <c r="L13" s="40"/>
      <c r="M13" s="40"/>
    </row>
    <row r="14" spans="1:14 16382:16382" s="25" customFormat="1" ht="15">
      <c r="A14" s="122" t="s">
        <v>136</v>
      </c>
      <c r="B14" s="123"/>
      <c r="C14" s="266"/>
      <c r="D14" s="266"/>
      <c r="E14" s="123"/>
      <c r="F14" s="123"/>
      <c r="G14" s="123"/>
      <c r="H14" s="123"/>
      <c r="I14" s="123"/>
      <c r="J14" s="123"/>
      <c r="K14" s="123"/>
    </row>
    <row r="15" spans="1:14 16382:16382" s="37" customFormat="1" ht="15.75">
      <c r="A15" s="76" t="s">
        <v>547</v>
      </c>
      <c r="B15" s="77" t="s">
        <v>129</v>
      </c>
      <c r="C15" s="265" t="s">
        <v>121</v>
      </c>
      <c r="D15" s="265" t="s">
        <v>121</v>
      </c>
      <c r="E15" s="74" t="s">
        <v>121</v>
      </c>
      <c r="F15" s="74" t="s">
        <v>121</v>
      </c>
      <c r="G15" s="74" t="s">
        <v>121</v>
      </c>
      <c r="H15" s="75" t="s">
        <v>5</v>
      </c>
      <c r="I15" s="74" t="s">
        <v>121</v>
      </c>
      <c r="J15" s="75" t="s">
        <v>5</v>
      </c>
      <c r="K15" s="75" t="s">
        <v>5</v>
      </c>
      <c r="L15" s="40"/>
      <c r="M15" s="40"/>
    </row>
    <row r="16" spans="1:14 16382:16382" s="37" customFormat="1" ht="15.75">
      <c r="A16" s="76" t="s">
        <v>548</v>
      </c>
      <c r="B16" s="77" t="s">
        <v>455</v>
      </c>
      <c r="C16" s="265" t="s">
        <v>121</v>
      </c>
      <c r="D16" s="265" t="s">
        <v>121</v>
      </c>
      <c r="E16" s="74" t="s">
        <v>121</v>
      </c>
      <c r="F16" s="74" t="s">
        <v>121</v>
      </c>
      <c r="G16" s="74" t="s">
        <v>121</v>
      </c>
      <c r="H16" s="75" t="s">
        <v>5</v>
      </c>
      <c r="I16" s="74" t="s">
        <v>121</v>
      </c>
      <c r="J16" s="74" t="s">
        <v>121</v>
      </c>
      <c r="K16" s="74" t="s">
        <v>121</v>
      </c>
      <c r="L16" s="43"/>
      <c r="M16" s="43"/>
    </row>
    <row r="17" spans="1:16382" s="45" customFormat="1" ht="15.75" hidden="1">
      <c r="A17" s="79" t="s">
        <v>461</v>
      </c>
      <c r="B17" s="80" t="s">
        <v>460</v>
      </c>
      <c r="C17" s="265" t="s">
        <v>5</v>
      </c>
      <c r="D17" s="265" t="s">
        <v>5</v>
      </c>
      <c r="E17" s="74" t="s">
        <v>121</v>
      </c>
      <c r="F17" s="74" t="s">
        <v>121</v>
      </c>
      <c r="G17" s="74" t="s">
        <v>121</v>
      </c>
      <c r="H17" s="270" t="s">
        <v>5</v>
      </c>
      <c r="I17" s="75" t="s">
        <v>5</v>
      </c>
      <c r="J17" s="75" t="s">
        <v>5</v>
      </c>
      <c r="K17" s="75" t="s">
        <v>5</v>
      </c>
      <c r="L17" s="44"/>
      <c r="M17" s="44"/>
    </row>
    <row r="18" spans="1:16382" s="45" customFormat="1" ht="15.75">
      <c r="A18" s="79" t="s">
        <v>332</v>
      </c>
      <c r="B18" s="80" t="s">
        <v>333</v>
      </c>
      <c r="C18" s="265" t="s">
        <v>121</v>
      </c>
      <c r="D18" s="265" t="s">
        <v>121</v>
      </c>
      <c r="E18" s="74" t="s">
        <v>121</v>
      </c>
      <c r="F18" s="74" t="s">
        <v>121</v>
      </c>
      <c r="G18" s="74" t="s">
        <v>121</v>
      </c>
      <c r="H18" s="271" t="s">
        <v>121</v>
      </c>
      <c r="I18" s="75" t="s">
        <v>5</v>
      </c>
      <c r="J18" s="75" t="s">
        <v>5</v>
      </c>
      <c r="K18" s="75" t="s">
        <v>5</v>
      </c>
      <c r="L18" s="44"/>
      <c r="M18" s="44"/>
    </row>
    <row r="19" spans="1:16382" s="25" customFormat="1" ht="15">
      <c r="A19" s="122" t="s">
        <v>137</v>
      </c>
      <c r="B19" s="123"/>
      <c r="C19" s="266"/>
      <c r="D19" s="266"/>
      <c r="E19" s="123"/>
      <c r="F19" s="123"/>
      <c r="G19" s="123"/>
      <c r="H19" s="123"/>
      <c r="I19" s="123"/>
      <c r="J19" s="123"/>
      <c r="K19" s="123"/>
    </row>
    <row r="20" spans="1:16382" s="45" customFormat="1" ht="15.75">
      <c r="A20" s="79" t="s">
        <v>457</v>
      </c>
      <c r="B20" s="80" t="s">
        <v>456</v>
      </c>
      <c r="C20" s="265" t="s">
        <v>121</v>
      </c>
      <c r="D20" s="265" t="s">
        <v>121</v>
      </c>
      <c r="E20" s="74" t="s">
        <v>121</v>
      </c>
      <c r="F20" s="74" t="s">
        <v>121</v>
      </c>
      <c r="G20" s="74" t="s">
        <v>121</v>
      </c>
      <c r="H20" s="75" t="s">
        <v>5</v>
      </c>
      <c r="I20" s="74" t="s">
        <v>121</v>
      </c>
      <c r="J20" s="75" t="s">
        <v>5</v>
      </c>
      <c r="K20" s="75" t="s">
        <v>5</v>
      </c>
      <c r="L20" s="44"/>
      <c r="M20" s="44"/>
    </row>
    <row r="21" spans="1:16382" s="42" customFormat="1" ht="15.75">
      <c r="A21" s="81" t="s">
        <v>549</v>
      </c>
      <c r="B21" s="82" t="s">
        <v>458</v>
      </c>
      <c r="C21" s="265" t="s">
        <v>121</v>
      </c>
      <c r="D21" s="265" t="s">
        <v>121</v>
      </c>
      <c r="E21" s="270" t="s">
        <v>5</v>
      </c>
      <c r="F21" s="270" t="s">
        <v>5</v>
      </c>
      <c r="G21" s="270" t="s">
        <v>5</v>
      </c>
      <c r="H21" s="270" t="s">
        <v>5</v>
      </c>
      <c r="I21" s="74" t="s">
        <v>121</v>
      </c>
      <c r="J21" s="271" t="s">
        <v>121</v>
      </c>
      <c r="K21" s="271" t="s">
        <v>121</v>
      </c>
      <c r="L21" s="40"/>
      <c r="M21" s="40"/>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c r="AMK21" s="37"/>
      <c r="AML21" s="37"/>
      <c r="AMM21" s="37"/>
      <c r="AMN21" s="37"/>
      <c r="AMO21" s="37"/>
      <c r="AMP21" s="37"/>
      <c r="AMQ21" s="37"/>
      <c r="AMR21" s="37"/>
      <c r="AMS21" s="37"/>
      <c r="AMT21" s="37"/>
      <c r="AMU21" s="37"/>
      <c r="AMV21" s="37"/>
      <c r="AMW21" s="37"/>
      <c r="AMX21" s="37"/>
      <c r="AMY21" s="37"/>
      <c r="AMZ21" s="37"/>
      <c r="ANA21" s="37"/>
      <c r="ANB21" s="37"/>
      <c r="ANC21" s="37"/>
      <c r="AND21" s="37"/>
      <c r="ANE21" s="37"/>
      <c r="ANF21" s="37"/>
      <c r="ANG21" s="37"/>
      <c r="ANH21" s="37"/>
      <c r="ANI21" s="37"/>
      <c r="ANJ21" s="37"/>
      <c r="ANK21" s="37"/>
      <c r="ANL21" s="37"/>
      <c r="ANM21" s="37"/>
      <c r="ANN21" s="37"/>
      <c r="ANO21" s="37"/>
      <c r="ANP21" s="37"/>
      <c r="ANQ21" s="37"/>
      <c r="ANR21" s="37"/>
      <c r="ANS21" s="37"/>
      <c r="ANT21" s="37"/>
      <c r="ANU21" s="37"/>
      <c r="ANV21" s="37"/>
      <c r="ANW21" s="37"/>
      <c r="ANX21" s="37"/>
      <c r="ANY21" s="37"/>
      <c r="ANZ21" s="37"/>
      <c r="AOA21" s="37"/>
      <c r="AOB21" s="37"/>
      <c r="AOC21" s="37"/>
      <c r="AOD21" s="37"/>
      <c r="AOE21" s="37"/>
      <c r="AOF21" s="37"/>
      <c r="AOG21" s="37"/>
      <c r="AOH21" s="37"/>
      <c r="AOI21" s="37"/>
      <c r="AOJ21" s="37"/>
      <c r="AOK21" s="37"/>
      <c r="AOL21" s="37"/>
      <c r="AOM21" s="37"/>
      <c r="AON21" s="37"/>
      <c r="AOO21" s="37"/>
      <c r="AOP21" s="37"/>
      <c r="AOQ21" s="37"/>
      <c r="AOR21" s="37"/>
      <c r="AOS21" s="37"/>
      <c r="AOT21" s="37"/>
      <c r="AOU21" s="37"/>
      <c r="AOV21" s="37"/>
      <c r="AOW21" s="37"/>
      <c r="AOX21" s="37"/>
      <c r="AOY21" s="37"/>
      <c r="AOZ21" s="37"/>
      <c r="APA21" s="37"/>
      <c r="APB21" s="37"/>
      <c r="APC21" s="37"/>
      <c r="APD21" s="37"/>
      <c r="APE21" s="37"/>
      <c r="APF21" s="37"/>
      <c r="APG21" s="37"/>
      <c r="APH21" s="37"/>
      <c r="API21" s="37"/>
      <c r="APJ21" s="37"/>
      <c r="APK21" s="37"/>
      <c r="APL21" s="37"/>
      <c r="APM21" s="37"/>
      <c r="APN21" s="37"/>
      <c r="APO21" s="37"/>
      <c r="APP21" s="37"/>
      <c r="APQ21" s="37"/>
      <c r="APR21" s="37"/>
      <c r="APS21" s="37"/>
      <c r="APT21" s="37"/>
      <c r="APU21" s="37"/>
      <c r="APV21" s="37"/>
      <c r="APW21" s="37"/>
      <c r="APX21" s="37"/>
      <c r="APY21" s="37"/>
      <c r="APZ21" s="37"/>
      <c r="AQA21" s="37"/>
      <c r="AQB21" s="37"/>
      <c r="AQC21" s="37"/>
      <c r="AQD21" s="37"/>
      <c r="AQE21" s="37"/>
      <c r="AQF21" s="37"/>
      <c r="AQG21" s="37"/>
      <c r="AQH21" s="37"/>
      <c r="AQI21" s="37"/>
      <c r="AQJ21" s="37"/>
      <c r="AQK21" s="37"/>
      <c r="AQL21" s="37"/>
      <c r="AQM21" s="37"/>
      <c r="AQN21" s="37"/>
      <c r="AQO21" s="37"/>
      <c r="AQP21" s="37"/>
      <c r="AQQ21" s="37"/>
      <c r="AQR21" s="37"/>
      <c r="AQS21" s="37"/>
      <c r="AQT21" s="37"/>
      <c r="AQU21" s="37"/>
      <c r="AQV21" s="37"/>
      <c r="AQW21" s="37"/>
      <c r="AQX21" s="37"/>
      <c r="AQY21" s="37"/>
      <c r="AQZ21" s="37"/>
      <c r="ARA21" s="37"/>
      <c r="ARB21" s="37"/>
      <c r="ARC21" s="37"/>
      <c r="ARD21" s="37"/>
      <c r="ARE21" s="37"/>
      <c r="ARF21" s="37"/>
      <c r="ARG21" s="37"/>
      <c r="ARH21" s="37"/>
      <c r="ARI21" s="37"/>
      <c r="ARJ21" s="37"/>
      <c r="ARK21" s="37"/>
      <c r="ARL21" s="37"/>
      <c r="ARM21" s="37"/>
      <c r="ARN21" s="37"/>
      <c r="ARO21" s="37"/>
      <c r="ARP21" s="37"/>
      <c r="ARQ21" s="37"/>
      <c r="ARR21" s="37"/>
      <c r="ARS21" s="37"/>
      <c r="ART21" s="37"/>
      <c r="ARU21" s="37"/>
      <c r="ARV21" s="37"/>
      <c r="ARW21" s="37"/>
      <c r="ARX21" s="37"/>
      <c r="ARY21" s="37"/>
      <c r="ARZ21" s="37"/>
      <c r="ASA21" s="37"/>
      <c r="ASB21" s="37"/>
      <c r="ASC21" s="37"/>
      <c r="ASD21" s="37"/>
      <c r="ASE21" s="37"/>
      <c r="ASF21" s="37"/>
      <c r="ASG21" s="37"/>
      <c r="ASH21" s="37"/>
      <c r="ASI21" s="37"/>
      <c r="ASJ21" s="37"/>
      <c r="ASK21" s="37"/>
      <c r="ASL21" s="37"/>
      <c r="ASM21" s="37"/>
      <c r="ASN21" s="37"/>
      <c r="ASO21" s="37"/>
      <c r="ASP21" s="37"/>
      <c r="ASQ21" s="37"/>
      <c r="ASR21" s="37"/>
      <c r="ASS21" s="37"/>
      <c r="AST21" s="37"/>
      <c r="ASU21" s="37"/>
      <c r="ASV21" s="37"/>
      <c r="ASW21" s="37"/>
      <c r="ASX21" s="37"/>
      <c r="ASY21" s="37"/>
      <c r="ASZ21" s="37"/>
      <c r="ATA21" s="37"/>
      <c r="ATB21" s="37"/>
      <c r="ATC21" s="37"/>
      <c r="ATD21" s="37"/>
      <c r="ATE21" s="37"/>
      <c r="ATF21" s="37"/>
      <c r="ATG21" s="37"/>
      <c r="ATH21" s="37"/>
      <c r="ATI21" s="37"/>
      <c r="ATJ21" s="37"/>
      <c r="ATK21" s="37"/>
      <c r="ATL21" s="37"/>
      <c r="ATM21" s="37"/>
      <c r="ATN21" s="37"/>
      <c r="ATO21" s="37"/>
      <c r="ATP21" s="37"/>
      <c r="ATQ21" s="37"/>
      <c r="ATR21" s="37"/>
      <c r="ATS21" s="37"/>
      <c r="ATT21" s="37"/>
      <c r="ATU21" s="37"/>
      <c r="ATV21" s="37"/>
      <c r="ATW21" s="37"/>
      <c r="ATX21" s="37"/>
      <c r="ATY21" s="37"/>
      <c r="ATZ21" s="37"/>
      <c r="AUA21" s="37"/>
      <c r="AUB21" s="37"/>
      <c r="AUC21" s="37"/>
      <c r="AUD21" s="37"/>
      <c r="AUE21" s="37"/>
      <c r="AUF21" s="37"/>
      <c r="AUG21" s="37"/>
      <c r="AUH21" s="37"/>
      <c r="AUI21" s="37"/>
      <c r="AUJ21" s="37"/>
      <c r="AUK21" s="37"/>
      <c r="AUL21" s="37"/>
      <c r="AUM21" s="37"/>
      <c r="AUN21" s="37"/>
      <c r="AUO21" s="37"/>
      <c r="AUP21" s="37"/>
      <c r="AUQ21" s="37"/>
      <c r="AUR21" s="37"/>
      <c r="AUS21" s="37"/>
      <c r="AUT21" s="37"/>
      <c r="AUU21" s="37"/>
      <c r="AUV21" s="37"/>
      <c r="AUW21" s="37"/>
      <c r="AUX21" s="37"/>
      <c r="AUY21" s="37"/>
      <c r="AUZ21" s="37"/>
      <c r="AVA21" s="37"/>
      <c r="AVB21" s="37"/>
      <c r="AVC21" s="37"/>
      <c r="AVD21" s="37"/>
      <c r="AVE21" s="37"/>
      <c r="AVF21" s="37"/>
      <c r="AVG21" s="37"/>
      <c r="AVH21" s="37"/>
      <c r="AVI21" s="37"/>
      <c r="AVJ21" s="37"/>
      <c r="AVK21" s="37"/>
      <c r="AVL21" s="37"/>
      <c r="AVM21" s="37"/>
      <c r="AVN21" s="37"/>
      <c r="AVO21" s="37"/>
      <c r="AVP21" s="37"/>
      <c r="AVQ21" s="37"/>
      <c r="AVR21" s="37"/>
      <c r="AVS21" s="37"/>
      <c r="AVT21" s="37"/>
      <c r="AVU21" s="37"/>
      <c r="AVV21" s="37"/>
      <c r="AVW21" s="37"/>
      <c r="AVX21" s="37"/>
      <c r="AVY21" s="37"/>
      <c r="AVZ21" s="37"/>
      <c r="AWA21" s="37"/>
      <c r="AWB21" s="37"/>
      <c r="AWC21" s="37"/>
      <c r="AWD21" s="37"/>
      <c r="AWE21" s="37"/>
      <c r="AWF21" s="37"/>
      <c r="AWG21" s="37"/>
      <c r="AWH21" s="37"/>
      <c r="AWI21" s="37"/>
      <c r="AWJ21" s="37"/>
      <c r="AWK21" s="37"/>
      <c r="AWL21" s="37"/>
      <c r="AWM21" s="37"/>
      <c r="AWN21" s="37"/>
      <c r="AWO21" s="37"/>
      <c r="AWP21" s="37"/>
      <c r="AWQ21" s="37"/>
      <c r="AWR21" s="37"/>
      <c r="AWS21" s="37"/>
      <c r="AWT21" s="37"/>
      <c r="AWU21" s="37"/>
      <c r="AWV21" s="37"/>
      <c r="AWW21" s="37"/>
      <c r="AWX21" s="37"/>
      <c r="AWY21" s="37"/>
      <c r="AWZ21" s="37"/>
      <c r="AXA21" s="37"/>
      <c r="AXB21" s="37"/>
      <c r="AXC21" s="37"/>
      <c r="AXD21" s="37"/>
      <c r="AXE21" s="37"/>
      <c r="AXF21" s="37"/>
      <c r="AXG21" s="37"/>
      <c r="AXH21" s="37"/>
      <c r="AXI21" s="37"/>
      <c r="AXJ21" s="37"/>
      <c r="AXK21" s="37"/>
      <c r="AXL21" s="37"/>
      <c r="AXM21" s="37"/>
      <c r="AXN21" s="37"/>
      <c r="AXO21" s="37"/>
      <c r="AXP21" s="37"/>
      <c r="AXQ21" s="37"/>
      <c r="AXR21" s="37"/>
      <c r="AXS21" s="37"/>
      <c r="AXT21" s="37"/>
      <c r="AXU21" s="37"/>
      <c r="AXV21" s="37"/>
      <c r="AXW21" s="37"/>
      <c r="AXX21" s="37"/>
      <c r="AXY21" s="37"/>
      <c r="AXZ21" s="37"/>
      <c r="AYA21" s="37"/>
      <c r="AYB21" s="37"/>
      <c r="AYC21" s="37"/>
      <c r="AYD21" s="37"/>
      <c r="AYE21" s="37"/>
      <c r="AYF21" s="37"/>
      <c r="AYG21" s="37"/>
      <c r="AYH21" s="37"/>
      <c r="AYI21" s="37"/>
      <c r="AYJ21" s="37"/>
      <c r="AYK21" s="37"/>
      <c r="AYL21" s="37"/>
      <c r="AYM21" s="37"/>
      <c r="AYN21" s="37"/>
      <c r="AYO21" s="37"/>
      <c r="AYP21" s="37"/>
      <c r="AYQ21" s="37"/>
      <c r="AYR21" s="37"/>
      <c r="AYS21" s="37"/>
      <c r="AYT21" s="37"/>
      <c r="AYU21" s="37"/>
      <c r="AYV21" s="37"/>
      <c r="AYW21" s="37"/>
      <c r="AYX21" s="37"/>
      <c r="AYY21" s="37"/>
      <c r="AYZ21" s="37"/>
      <c r="AZA21" s="37"/>
      <c r="AZB21" s="37"/>
      <c r="AZC21" s="37"/>
      <c r="AZD21" s="37"/>
      <c r="AZE21" s="37"/>
      <c r="AZF21" s="37"/>
      <c r="AZG21" s="37"/>
      <c r="AZH21" s="37"/>
      <c r="AZI21" s="37"/>
      <c r="AZJ21" s="37"/>
      <c r="AZK21" s="37"/>
      <c r="AZL21" s="37"/>
      <c r="AZM21" s="37"/>
      <c r="AZN21" s="37"/>
      <c r="AZO21" s="37"/>
      <c r="AZP21" s="37"/>
      <c r="AZQ21" s="37"/>
      <c r="AZR21" s="37"/>
      <c r="AZS21" s="37"/>
      <c r="AZT21" s="37"/>
      <c r="AZU21" s="37"/>
      <c r="AZV21" s="37"/>
      <c r="AZW21" s="37"/>
      <c r="AZX21" s="37"/>
      <c r="AZY21" s="37"/>
      <c r="AZZ21" s="37"/>
      <c r="BAA21" s="37"/>
      <c r="BAB21" s="37"/>
      <c r="BAC21" s="37"/>
      <c r="BAD21" s="37"/>
      <c r="BAE21" s="37"/>
      <c r="BAF21" s="37"/>
      <c r="BAG21" s="37"/>
      <c r="BAH21" s="37"/>
      <c r="BAI21" s="37"/>
      <c r="BAJ21" s="37"/>
      <c r="BAK21" s="37"/>
      <c r="BAL21" s="37"/>
      <c r="BAM21" s="37"/>
      <c r="BAN21" s="37"/>
      <c r="BAO21" s="37"/>
      <c r="BAP21" s="37"/>
      <c r="BAQ21" s="37"/>
      <c r="BAR21" s="37"/>
      <c r="BAS21" s="37"/>
      <c r="BAT21" s="37"/>
      <c r="BAU21" s="37"/>
      <c r="BAV21" s="37"/>
      <c r="BAW21" s="37"/>
      <c r="BAX21" s="37"/>
      <c r="BAY21" s="37"/>
      <c r="BAZ21" s="37"/>
      <c r="BBA21" s="37"/>
      <c r="BBB21" s="37"/>
      <c r="BBC21" s="37"/>
      <c r="BBD21" s="37"/>
      <c r="BBE21" s="37"/>
      <c r="BBF21" s="37"/>
      <c r="BBG21" s="37"/>
      <c r="BBH21" s="37"/>
      <c r="BBI21" s="37"/>
      <c r="BBJ21" s="37"/>
      <c r="BBK21" s="37"/>
      <c r="BBL21" s="37"/>
      <c r="BBM21" s="37"/>
      <c r="BBN21" s="37"/>
      <c r="BBO21" s="37"/>
      <c r="BBP21" s="37"/>
      <c r="BBQ21" s="37"/>
      <c r="BBR21" s="37"/>
      <c r="BBS21" s="37"/>
      <c r="BBT21" s="37"/>
      <c r="BBU21" s="37"/>
      <c r="BBV21" s="37"/>
      <c r="BBW21" s="37"/>
      <c r="BBX21" s="37"/>
      <c r="BBY21" s="37"/>
      <c r="BBZ21" s="37"/>
      <c r="BCA21" s="37"/>
      <c r="BCB21" s="37"/>
      <c r="BCC21" s="37"/>
      <c r="BCD21" s="37"/>
      <c r="BCE21" s="37"/>
      <c r="BCF21" s="37"/>
      <c r="BCG21" s="37"/>
      <c r="BCH21" s="37"/>
      <c r="BCI21" s="37"/>
      <c r="BCJ21" s="37"/>
      <c r="BCK21" s="37"/>
      <c r="BCL21" s="37"/>
      <c r="BCM21" s="37"/>
      <c r="BCN21" s="37"/>
      <c r="BCO21" s="37"/>
      <c r="BCP21" s="37"/>
      <c r="BCQ21" s="37"/>
      <c r="BCR21" s="37"/>
      <c r="BCS21" s="37"/>
      <c r="BCT21" s="37"/>
      <c r="BCU21" s="37"/>
      <c r="BCV21" s="37"/>
      <c r="BCW21" s="37"/>
      <c r="BCX21" s="37"/>
      <c r="BCY21" s="37"/>
      <c r="BCZ21" s="37"/>
      <c r="BDA21" s="37"/>
      <c r="BDB21" s="37"/>
      <c r="BDC21" s="37"/>
      <c r="BDD21" s="37"/>
      <c r="BDE21" s="37"/>
      <c r="BDF21" s="37"/>
      <c r="BDG21" s="37"/>
      <c r="BDH21" s="37"/>
      <c r="BDI21" s="37"/>
      <c r="BDJ21" s="37"/>
      <c r="BDK21" s="37"/>
      <c r="BDL21" s="37"/>
      <c r="BDM21" s="37"/>
      <c r="BDN21" s="37"/>
      <c r="BDO21" s="37"/>
      <c r="BDP21" s="37"/>
      <c r="BDQ21" s="37"/>
      <c r="BDR21" s="37"/>
      <c r="BDS21" s="37"/>
      <c r="BDT21" s="37"/>
      <c r="BDU21" s="37"/>
      <c r="BDV21" s="37"/>
      <c r="BDW21" s="37"/>
      <c r="BDX21" s="37"/>
      <c r="BDY21" s="37"/>
      <c r="BDZ21" s="37"/>
      <c r="BEA21" s="37"/>
      <c r="BEB21" s="37"/>
      <c r="BEC21" s="37"/>
      <c r="BED21" s="37"/>
      <c r="BEE21" s="37"/>
      <c r="BEF21" s="37"/>
      <c r="BEG21" s="37"/>
      <c r="BEH21" s="37"/>
      <c r="BEI21" s="37"/>
      <c r="BEJ21" s="37"/>
      <c r="BEK21" s="37"/>
      <c r="BEL21" s="37"/>
      <c r="BEM21" s="37"/>
      <c r="BEN21" s="37"/>
      <c r="BEO21" s="37"/>
      <c r="BEP21" s="37"/>
      <c r="BEQ21" s="37"/>
      <c r="BER21" s="37"/>
      <c r="BES21" s="37"/>
      <c r="BET21" s="37"/>
      <c r="BEU21" s="37"/>
      <c r="BEV21" s="37"/>
      <c r="BEW21" s="37"/>
      <c r="BEX21" s="37"/>
      <c r="BEY21" s="37"/>
      <c r="BEZ21" s="37"/>
      <c r="BFA21" s="37"/>
      <c r="BFB21" s="37"/>
      <c r="BFC21" s="37"/>
      <c r="BFD21" s="37"/>
      <c r="BFE21" s="37"/>
      <c r="BFF21" s="37"/>
      <c r="BFG21" s="37"/>
      <c r="BFH21" s="37"/>
      <c r="BFI21" s="37"/>
      <c r="BFJ21" s="37"/>
      <c r="BFK21" s="37"/>
      <c r="BFL21" s="37"/>
      <c r="BFM21" s="37"/>
      <c r="BFN21" s="37"/>
      <c r="BFO21" s="37"/>
      <c r="BFP21" s="37"/>
      <c r="BFQ21" s="37"/>
      <c r="BFR21" s="37"/>
      <c r="BFS21" s="37"/>
      <c r="BFT21" s="37"/>
      <c r="BFU21" s="37"/>
      <c r="BFV21" s="37"/>
      <c r="BFW21" s="37"/>
      <c r="BFX21" s="37"/>
      <c r="BFY21" s="37"/>
      <c r="BFZ21" s="37"/>
      <c r="BGA21" s="37"/>
      <c r="BGB21" s="37"/>
      <c r="BGC21" s="37"/>
      <c r="BGD21" s="37"/>
      <c r="BGE21" s="37"/>
      <c r="BGF21" s="37"/>
      <c r="BGG21" s="37"/>
      <c r="BGH21" s="37"/>
      <c r="BGI21" s="37"/>
      <c r="BGJ21" s="37"/>
      <c r="BGK21" s="37"/>
      <c r="BGL21" s="37"/>
      <c r="BGM21" s="37"/>
      <c r="BGN21" s="37"/>
      <c r="BGO21" s="37"/>
      <c r="BGP21" s="37"/>
      <c r="BGQ21" s="37"/>
      <c r="BGR21" s="37"/>
      <c r="BGS21" s="37"/>
      <c r="BGT21" s="37"/>
      <c r="BGU21" s="37"/>
      <c r="BGV21" s="37"/>
      <c r="BGW21" s="37"/>
      <c r="BGX21" s="37"/>
      <c r="BGY21" s="37"/>
      <c r="BGZ21" s="37"/>
      <c r="BHA21" s="37"/>
      <c r="BHB21" s="37"/>
      <c r="BHC21" s="37"/>
      <c r="BHD21" s="37"/>
      <c r="BHE21" s="37"/>
      <c r="BHF21" s="37"/>
      <c r="BHG21" s="37"/>
      <c r="BHH21" s="37"/>
      <c r="BHI21" s="37"/>
      <c r="BHJ21" s="37"/>
      <c r="BHK21" s="37"/>
      <c r="BHL21" s="37"/>
      <c r="BHM21" s="37"/>
      <c r="BHN21" s="37"/>
      <c r="BHO21" s="37"/>
      <c r="BHP21" s="37"/>
      <c r="BHQ21" s="37"/>
      <c r="BHR21" s="37"/>
      <c r="BHS21" s="37"/>
      <c r="BHT21" s="37"/>
      <c r="BHU21" s="37"/>
      <c r="BHV21" s="37"/>
      <c r="BHW21" s="37"/>
      <c r="BHX21" s="37"/>
      <c r="BHY21" s="37"/>
      <c r="BHZ21" s="37"/>
      <c r="BIA21" s="37"/>
      <c r="BIB21" s="37"/>
      <c r="BIC21" s="37"/>
      <c r="BID21" s="37"/>
      <c r="BIE21" s="37"/>
      <c r="BIF21" s="37"/>
      <c r="BIG21" s="37"/>
      <c r="BIH21" s="37"/>
      <c r="BII21" s="37"/>
      <c r="BIJ21" s="37"/>
      <c r="BIK21" s="37"/>
      <c r="BIL21" s="37"/>
      <c r="BIM21" s="37"/>
      <c r="BIN21" s="37"/>
      <c r="BIO21" s="37"/>
      <c r="BIP21" s="37"/>
      <c r="BIQ21" s="37"/>
      <c r="BIR21" s="37"/>
      <c r="BIS21" s="37"/>
      <c r="BIT21" s="37"/>
      <c r="BIU21" s="37"/>
      <c r="BIV21" s="37"/>
      <c r="BIW21" s="37"/>
      <c r="BIX21" s="37"/>
      <c r="BIY21" s="37"/>
      <c r="BIZ21" s="37"/>
      <c r="BJA21" s="37"/>
      <c r="BJB21" s="37"/>
      <c r="BJC21" s="37"/>
      <c r="BJD21" s="37"/>
      <c r="BJE21" s="37"/>
      <c r="BJF21" s="37"/>
      <c r="BJG21" s="37"/>
      <c r="BJH21" s="37"/>
      <c r="BJI21" s="37"/>
      <c r="BJJ21" s="37"/>
      <c r="BJK21" s="37"/>
      <c r="BJL21" s="37"/>
      <c r="BJM21" s="37"/>
      <c r="BJN21" s="37"/>
      <c r="BJO21" s="37"/>
      <c r="BJP21" s="37"/>
      <c r="BJQ21" s="37"/>
      <c r="BJR21" s="37"/>
      <c r="BJS21" s="37"/>
      <c r="BJT21" s="37"/>
      <c r="BJU21" s="37"/>
      <c r="BJV21" s="37"/>
      <c r="BJW21" s="37"/>
      <c r="BJX21" s="37"/>
      <c r="BJY21" s="37"/>
      <c r="BJZ21" s="37"/>
      <c r="BKA21" s="37"/>
      <c r="BKB21" s="37"/>
      <c r="BKC21" s="37"/>
      <c r="BKD21" s="37"/>
      <c r="BKE21" s="37"/>
      <c r="BKF21" s="37"/>
      <c r="BKG21" s="37"/>
      <c r="BKH21" s="37"/>
      <c r="BKI21" s="37"/>
      <c r="BKJ21" s="37"/>
      <c r="BKK21" s="37"/>
      <c r="BKL21" s="37"/>
      <c r="BKM21" s="37"/>
      <c r="BKN21" s="37"/>
      <c r="BKO21" s="37"/>
      <c r="BKP21" s="37"/>
      <c r="BKQ21" s="37"/>
      <c r="BKR21" s="37"/>
      <c r="BKS21" s="37"/>
      <c r="BKT21" s="37"/>
      <c r="BKU21" s="37"/>
      <c r="BKV21" s="37"/>
      <c r="BKW21" s="37"/>
      <c r="BKX21" s="37"/>
      <c r="BKY21" s="37"/>
      <c r="BKZ21" s="37"/>
      <c r="BLA21" s="37"/>
      <c r="BLB21" s="37"/>
      <c r="BLC21" s="37"/>
      <c r="BLD21" s="37"/>
      <c r="BLE21" s="37"/>
      <c r="BLF21" s="37"/>
      <c r="BLG21" s="37"/>
      <c r="BLH21" s="37"/>
      <c r="BLI21" s="37"/>
      <c r="BLJ21" s="37"/>
      <c r="BLK21" s="37"/>
      <c r="BLL21" s="37"/>
      <c r="BLM21" s="37"/>
      <c r="BLN21" s="37"/>
      <c r="BLO21" s="37"/>
      <c r="BLP21" s="37"/>
      <c r="BLQ21" s="37"/>
      <c r="BLR21" s="37"/>
      <c r="BLS21" s="37"/>
      <c r="BLT21" s="37"/>
      <c r="BLU21" s="37"/>
      <c r="BLV21" s="37"/>
      <c r="BLW21" s="37"/>
      <c r="BLX21" s="37"/>
      <c r="BLY21" s="37"/>
      <c r="BLZ21" s="37"/>
      <c r="BMA21" s="37"/>
      <c r="BMB21" s="37"/>
      <c r="BMC21" s="37"/>
      <c r="BMD21" s="37"/>
      <c r="BME21" s="37"/>
      <c r="BMF21" s="37"/>
      <c r="BMG21" s="37"/>
      <c r="BMH21" s="37"/>
      <c r="BMI21" s="37"/>
      <c r="BMJ21" s="37"/>
      <c r="BMK21" s="37"/>
      <c r="BML21" s="37"/>
      <c r="BMM21" s="37"/>
      <c r="BMN21" s="37"/>
      <c r="BMO21" s="37"/>
      <c r="BMP21" s="37"/>
      <c r="BMQ21" s="37"/>
      <c r="BMR21" s="37"/>
      <c r="BMS21" s="37"/>
      <c r="BMT21" s="37"/>
      <c r="BMU21" s="37"/>
      <c r="BMV21" s="37"/>
      <c r="BMW21" s="37"/>
      <c r="BMX21" s="37"/>
      <c r="BMY21" s="37"/>
      <c r="BMZ21" s="37"/>
      <c r="BNA21" s="37"/>
      <c r="BNB21" s="37"/>
      <c r="BNC21" s="37"/>
      <c r="BND21" s="37"/>
      <c r="BNE21" s="37"/>
      <c r="BNF21" s="37"/>
      <c r="BNG21" s="37"/>
      <c r="BNH21" s="37"/>
      <c r="BNI21" s="37"/>
      <c r="BNJ21" s="37"/>
      <c r="BNK21" s="37"/>
      <c r="BNL21" s="37"/>
      <c r="BNM21" s="37"/>
      <c r="BNN21" s="37"/>
      <c r="BNO21" s="37"/>
      <c r="BNP21" s="37"/>
      <c r="BNQ21" s="37"/>
      <c r="BNR21" s="37"/>
      <c r="BNS21" s="37"/>
      <c r="BNT21" s="37"/>
      <c r="BNU21" s="37"/>
      <c r="BNV21" s="37"/>
      <c r="BNW21" s="37"/>
      <c r="BNX21" s="37"/>
      <c r="BNY21" s="37"/>
      <c r="BNZ21" s="37"/>
      <c r="BOA21" s="37"/>
      <c r="BOB21" s="37"/>
      <c r="BOC21" s="37"/>
      <c r="BOD21" s="37"/>
      <c r="BOE21" s="37"/>
      <c r="BOF21" s="37"/>
      <c r="BOG21" s="37"/>
      <c r="BOH21" s="37"/>
      <c r="BOI21" s="37"/>
      <c r="BOJ21" s="37"/>
      <c r="BOK21" s="37"/>
      <c r="BOL21" s="37"/>
      <c r="BOM21" s="37"/>
      <c r="BON21" s="37"/>
      <c r="BOO21" s="37"/>
      <c r="BOP21" s="37"/>
      <c r="BOQ21" s="37"/>
      <c r="BOR21" s="37"/>
      <c r="BOS21" s="37"/>
      <c r="BOT21" s="37"/>
      <c r="BOU21" s="37"/>
      <c r="BOV21" s="37"/>
      <c r="BOW21" s="37"/>
      <c r="BOX21" s="37"/>
      <c r="BOY21" s="37"/>
      <c r="BOZ21" s="37"/>
      <c r="BPA21" s="37"/>
      <c r="BPB21" s="37"/>
      <c r="BPC21" s="37"/>
      <c r="BPD21" s="37"/>
      <c r="BPE21" s="37"/>
      <c r="BPF21" s="37"/>
      <c r="BPG21" s="37"/>
      <c r="BPH21" s="37"/>
      <c r="BPI21" s="37"/>
      <c r="BPJ21" s="37"/>
      <c r="BPK21" s="37"/>
      <c r="BPL21" s="37"/>
      <c r="BPM21" s="37"/>
      <c r="BPN21" s="37"/>
      <c r="BPO21" s="37"/>
      <c r="BPP21" s="37"/>
      <c r="BPQ21" s="37"/>
      <c r="BPR21" s="37"/>
      <c r="BPS21" s="37"/>
      <c r="BPT21" s="37"/>
      <c r="BPU21" s="37"/>
      <c r="BPV21" s="37"/>
      <c r="BPW21" s="37"/>
      <c r="BPX21" s="37"/>
      <c r="BPY21" s="37"/>
      <c r="BPZ21" s="37"/>
      <c r="BQA21" s="37"/>
      <c r="BQB21" s="37"/>
      <c r="BQC21" s="37"/>
      <c r="BQD21" s="37"/>
      <c r="BQE21" s="37"/>
      <c r="BQF21" s="37"/>
      <c r="BQG21" s="37"/>
      <c r="BQH21" s="37"/>
      <c r="BQI21" s="37"/>
      <c r="BQJ21" s="37"/>
      <c r="BQK21" s="37"/>
      <c r="BQL21" s="37"/>
      <c r="BQM21" s="37"/>
      <c r="BQN21" s="37"/>
      <c r="BQO21" s="37"/>
      <c r="BQP21" s="37"/>
      <c r="BQQ21" s="37"/>
      <c r="BQR21" s="37"/>
      <c r="BQS21" s="37"/>
      <c r="BQT21" s="37"/>
      <c r="BQU21" s="37"/>
      <c r="BQV21" s="37"/>
      <c r="BQW21" s="37"/>
      <c r="BQX21" s="37"/>
      <c r="BQY21" s="37"/>
      <c r="BQZ21" s="37"/>
      <c r="BRA21" s="37"/>
      <c r="BRB21" s="37"/>
      <c r="BRC21" s="37"/>
      <c r="BRD21" s="37"/>
      <c r="BRE21" s="37"/>
      <c r="BRF21" s="37"/>
      <c r="BRG21" s="37"/>
      <c r="BRH21" s="37"/>
      <c r="BRI21" s="37"/>
      <c r="BRJ21" s="37"/>
      <c r="BRK21" s="37"/>
      <c r="BRL21" s="37"/>
      <c r="BRM21" s="37"/>
      <c r="BRN21" s="37"/>
      <c r="BRO21" s="37"/>
      <c r="BRP21" s="37"/>
      <c r="BRQ21" s="37"/>
      <c r="BRR21" s="37"/>
      <c r="BRS21" s="37"/>
      <c r="BRT21" s="37"/>
      <c r="BRU21" s="37"/>
      <c r="BRV21" s="37"/>
      <c r="BRW21" s="37"/>
      <c r="BRX21" s="37"/>
      <c r="BRY21" s="37"/>
      <c r="BRZ21" s="37"/>
      <c r="BSA21" s="37"/>
      <c r="BSB21" s="37"/>
      <c r="BSC21" s="37"/>
      <c r="BSD21" s="37"/>
      <c r="BSE21" s="37"/>
      <c r="BSF21" s="37"/>
      <c r="BSG21" s="37"/>
      <c r="BSH21" s="37"/>
      <c r="BSI21" s="37"/>
      <c r="BSJ21" s="37"/>
      <c r="BSK21" s="37"/>
      <c r="BSL21" s="37"/>
      <c r="BSM21" s="37"/>
      <c r="BSN21" s="37"/>
      <c r="BSO21" s="37"/>
      <c r="BSP21" s="37"/>
      <c r="BSQ21" s="37"/>
      <c r="BSR21" s="37"/>
      <c r="BSS21" s="37"/>
      <c r="BST21" s="37"/>
      <c r="BSU21" s="37"/>
      <c r="BSV21" s="37"/>
      <c r="BSW21" s="37"/>
      <c r="BSX21" s="37"/>
      <c r="BSY21" s="37"/>
      <c r="BSZ21" s="37"/>
      <c r="BTA21" s="37"/>
      <c r="BTB21" s="37"/>
      <c r="BTC21" s="37"/>
      <c r="BTD21" s="37"/>
      <c r="BTE21" s="37"/>
      <c r="BTF21" s="37"/>
      <c r="BTG21" s="37"/>
      <c r="BTH21" s="37"/>
      <c r="BTI21" s="37"/>
      <c r="BTJ21" s="37"/>
      <c r="BTK21" s="37"/>
      <c r="BTL21" s="37"/>
      <c r="BTM21" s="37"/>
      <c r="BTN21" s="37"/>
      <c r="BTO21" s="37"/>
      <c r="BTP21" s="37"/>
      <c r="BTQ21" s="37"/>
      <c r="BTR21" s="37"/>
      <c r="BTS21" s="37"/>
      <c r="BTT21" s="37"/>
      <c r="BTU21" s="37"/>
      <c r="BTV21" s="37"/>
      <c r="BTW21" s="37"/>
      <c r="BTX21" s="37"/>
      <c r="BTY21" s="37"/>
      <c r="BTZ21" s="37"/>
      <c r="BUA21" s="37"/>
      <c r="BUB21" s="37"/>
      <c r="BUC21" s="37"/>
      <c r="BUD21" s="37"/>
      <c r="BUE21" s="37"/>
      <c r="BUF21" s="37"/>
      <c r="BUG21" s="37"/>
      <c r="BUH21" s="37"/>
      <c r="BUI21" s="37"/>
      <c r="BUJ21" s="37"/>
      <c r="BUK21" s="37"/>
      <c r="BUL21" s="37"/>
      <c r="BUM21" s="37"/>
      <c r="BUN21" s="37"/>
      <c r="BUO21" s="37"/>
      <c r="BUP21" s="37"/>
      <c r="BUQ21" s="37"/>
      <c r="BUR21" s="37"/>
      <c r="BUS21" s="37"/>
      <c r="BUT21" s="37"/>
      <c r="BUU21" s="37"/>
      <c r="BUV21" s="37"/>
      <c r="BUW21" s="37"/>
      <c r="BUX21" s="37"/>
      <c r="BUY21" s="37"/>
      <c r="BUZ21" s="37"/>
      <c r="BVA21" s="37"/>
      <c r="BVB21" s="37"/>
      <c r="BVC21" s="37"/>
      <c r="BVD21" s="37"/>
      <c r="BVE21" s="37"/>
      <c r="BVF21" s="37"/>
      <c r="BVG21" s="37"/>
      <c r="BVH21" s="37"/>
      <c r="BVI21" s="37"/>
      <c r="BVJ21" s="37"/>
      <c r="BVK21" s="37"/>
      <c r="BVL21" s="37"/>
      <c r="BVM21" s="37"/>
      <c r="BVN21" s="37"/>
      <c r="BVO21" s="37"/>
      <c r="BVP21" s="37"/>
      <c r="BVQ21" s="37"/>
      <c r="BVR21" s="37"/>
      <c r="BVS21" s="37"/>
      <c r="BVT21" s="37"/>
      <c r="BVU21" s="37"/>
      <c r="BVV21" s="37"/>
      <c r="BVW21" s="37"/>
      <c r="BVX21" s="37"/>
      <c r="BVY21" s="37"/>
      <c r="BVZ21" s="37"/>
      <c r="BWA21" s="37"/>
      <c r="BWB21" s="37"/>
      <c r="BWC21" s="37"/>
      <c r="BWD21" s="37"/>
      <c r="BWE21" s="37"/>
      <c r="BWF21" s="37"/>
      <c r="BWG21" s="37"/>
      <c r="BWH21" s="37"/>
      <c r="BWI21" s="37"/>
      <c r="BWJ21" s="37"/>
      <c r="BWK21" s="37"/>
      <c r="BWL21" s="37"/>
      <c r="BWM21" s="37"/>
      <c r="BWN21" s="37"/>
      <c r="BWO21" s="37"/>
      <c r="BWP21" s="37"/>
      <c r="BWQ21" s="37"/>
      <c r="BWR21" s="37"/>
      <c r="BWS21" s="37"/>
      <c r="BWT21" s="37"/>
      <c r="BWU21" s="37"/>
      <c r="BWV21" s="37"/>
      <c r="BWW21" s="37"/>
      <c r="BWX21" s="37"/>
      <c r="BWY21" s="37"/>
      <c r="BWZ21" s="37"/>
      <c r="BXA21" s="37"/>
      <c r="BXB21" s="37"/>
      <c r="BXC21" s="37"/>
      <c r="BXD21" s="37"/>
      <c r="BXE21" s="37"/>
      <c r="BXF21" s="37"/>
      <c r="BXG21" s="37"/>
      <c r="BXH21" s="37"/>
      <c r="BXI21" s="37"/>
      <c r="BXJ21" s="37"/>
      <c r="BXK21" s="37"/>
      <c r="BXL21" s="37"/>
      <c r="BXM21" s="37"/>
      <c r="BXN21" s="37"/>
      <c r="BXO21" s="37"/>
      <c r="BXP21" s="37"/>
      <c r="BXQ21" s="37"/>
      <c r="BXR21" s="37"/>
      <c r="BXS21" s="37"/>
      <c r="BXT21" s="37"/>
      <c r="BXU21" s="37"/>
      <c r="BXV21" s="37"/>
      <c r="BXW21" s="37"/>
      <c r="BXX21" s="37"/>
      <c r="BXY21" s="37"/>
      <c r="BXZ21" s="37"/>
      <c r="BYA21" s="37"/>
      <c r="BYB21" s="37"/>
      <c r="BYC21" s="37"/>
      <c r="BYD21" s="37"/>
      <c r="BYE21" s="37"/>
      <c r="BYF21" s="37"/>
      <c r="BYG21" s="37"/>
      <c r="BYH21" s="37"/>
      <c r="BYI21" s="37"/>
      <c r="BYJ21" s="37"/>
      <c r="BYK21" s="37"/>
      <c r="BYL21" s="37"/>
      <c r="BYM21" s="37"/>
      <c r="BYN21" s="37"/>
      <c r="BYO21" s="37"/>
      <c r="BYP21" s="37"/>
      <c r="BYQ21" s="37"/>
      <c r="BYR21" s="37"/>
      <c r="BYS21" s="37"/>
      <c r="BYT21" s="37"/>
      <c r="BYU21" s="37"/>
      <c r="BYV21" s="37"/>
      <c r="BYW21" s="37"/>
      <c r="BYX21" s="37"/>
      <c r="BYY21" s="37"/>
      <c r="BYZ21" s="37"/>
      <c r="BZA21" s="37"/>
      <c r="BZB21" s="37"/>
      <c r="BZC21" s="37"/>
      <c r="BZD21" s="37"/>
      <c r="BZE21" s="37"/>
      <c r="BZF21" s="37"/>
      <c r="BZG21" s="37"/>
      <c r="BZH21" s="37"/>
      <c r="BZI21" s="37"/>
      <c r="BZJ21" s="37"/>
      <c r="BZK21" s="37"/>
      <c r="BZL21" s="37"/>
      <c r="BZM21" s="37"/>
      <c r="BZN21" s="37"/>
      <c r="BZO21" s="37"/>
      <c r="BZP21" s="37"/>
      <c r="BZQ21" s="37"/>
      <c r="BZR21" s="37"/>
      <c r="BZS21" s="37"/>
      <c r="BZT21" s="37"/>
      <c r="BZU21" s="37"/>
      <c r="BZV21" s="37"/>
      <c r="BZW21" s="37"/>
      <c r="BZX21" s="37"/>
      <c r="BZY21" s="37"/>
      <c r="BZZ21" s="37"/>
      <c r="CAA21" s="37"/>
      <c r="CAB21" s="37"/>
      <c r="CAC21" s="37"/>
      <c r="CAD21" s="37"/>
      <c r="CAE21" s="37"/>
      <c r="CAF21" s="37"/>
      <c r="CAG21" s="37"/>
      <c r="CAH21" s="37"/>
      <c r="CAI21" s="37"/>
      <c r="CAJ21" s="37"/>
      <c r="CAK21" s="37"/>
      <c r="CAL21" s="37"/>
      <c r="CAM21" s="37"/>
      <c r="CAN21" s="37"/>
      <c r="CAO21" s="37"/>
      <c r="CAP21" s="37"/>
      <c r="CAQ21" s="37"/>
      <c r="CAR21" s="37"/>
      <c r="CAS21" s="37"/>
      <c r="CAT21" s="37"/>
      <c r="CAU21" s="37"/>
      <c r="CAV21" s="37"/>
      <c r="CAW21" s="37"/>
      <c r="CAX21" s="37"/>
      <c r="CAY21" s="37"/>
      <c r="CAZ21" s="37"/>
      <c r="CBA21" s="37"/>
      <c r="CBB21" s="37"/>
      <c r="CBC21" s="37"/>
      <c r="CBD21" s="37"/>
      <c r="CBE21" s="37"/>
      <c r="CBF21" s="37"/>
      <c r="CBG21" s="37"/>
      <c r="CBH21" s="37"/>
      <c r="CBI21" s="37"/>
      <c r="CBJ21" s="37"/>
      <c r="CBK21" s="37"/>
      <c r="CBL21" s="37"/>
      <c r="CBM21" s="37"/>
      <c r="CBN21" s="37"/>
      <c r="CBO21" s="37"/>
      <c r="CBP21" s="37"/>
      <c r="CBQ21" s="37"/>
      <c r="CBR21" s="37"/>
      <c r="CBS21" s="37"/>
      <c r="CBT21" s="37"/>
      <c r="CBU21" s="37"/>
      <c r="CBV21" s="37"/>
      <c r="CBW21" s="37"/>
      <c r="CBX21" s="37"/>
      <c r="CBY21" s="37"/>
      <c r="CBZ21" s="37"/>
      <c r="CCA21" s="37"/>
      <c r="CCB21" s="37"/>
      <c r="CCC21" s="37"/>
      <c r="CCD21" s="37"/>
      <c r="CCE21" s="37"/>
      <c r="CCF21" s="37"/>
      <c r="CCG21" s="37"/>
      <c r="CCH21" s="37"/>
      <c r="CCI21" s="37"/>
      <c r="CCJ21" s="37"/>
      <c r="CCK21" s="37"/>
      <c r="CCL21" s="37"/>
      <c r="CCM21" s="37"/>
      <c r="CCN21" s="37"/>
      <c r="CCO21" s="37"/>
      <c r="CCP21" s="37"/>
      <c r="CCQ21" s="37"/>
      <c r="CCR21" s="37"/>
      <c r="CCS21" s="37"/>
      <c r="CCT21" s="37"/>
      <c r="CCU21" s="37"/>
      <c r="CCV21" s="37"/>
      <c r="CCW21" s="37"/>
      <c r="CCX21" s="37"/>
      <c r="CCY21" s="37"/>
      <c r="CCZ21" s="37"/>
      <c r="CDA21" s="37"/>
      <c r="CDB21" s="37"/>
      <c r="CDC21" s="37"/>
      <c r="CDD21" s="37"/>
      <c r="CDE21" s="37"/>
      <c r="CDF21" s="37"/>
      <c r="CDG21" s="37"/>
      <c r="CDH21" s="37"/>
      <c r="CDI21" s="37"/>
      <c r="CDJ21" s="37"/>
      <c r="CDK21" s="37"/>
      <c r="CDL21" s="37"/>
      <c r="CDM21" s="37"/>
      <c r="CDN21" s="37"/>
      <c r="CDO21" s="37"/>
      <c r="CDP21" s="37"/>
      <c r="CDQ21" s="37"/>
      <c r="CDR21" s="37"/>
      <c r="CDS21" s="37"/>
      <c r="CDT21" s="37"/>
      <c r="CDU21" s="37"/>
      <c r="CDV21" s="37"/>
      <c r="CDW21" s="37"/>
      <c r="CDX21" s="37"/>
      <c r="CDY21" s="37"/>
      <c r="CDZ21" s="37"/>
      <c r="CEA21" s="37"/>
      <c r="CEB21" s="37"/>
      <c r="CEC21" s="37"/>
      <c r="CED21" s="37"/>
      <c r="CEE21" s="37"/>
      <c r="CEF21" s="37"/>
      <c r="CEG21" s="37"/>
      <c r="CEH21" s="37"/>
      <c r="CEI21" s="37"/>
      <c r="CEJ21" s="37"/>
      <c r="CEK21" s="37"/>
      <c r="CEL21" s="37"/>
      <c r="CEM21" s="37"/>
      <c r="CEN21" s="37"/>
      <c r="CEO21" s="37"/>
      <c r="CEP21" s="37"/>
      <c r="CEQ21" s="37"/>
      <c r="CER21" s="37"/>
      <c r="CES21" s="37"/>
      <c r="CET21" s="37"/>
      <c r="CEU21" s="37"/>
      <c r="CEV21" s="37"/>
      <c r="CEW21" s="37"/>
      <c r="CEX21" s="37"/>
      <c r="CEY21" s="37"/>
      <c r="CEZ21" s="37"/>
      <c r="CFA21" s="37"/>
      <c r="CFB21" s="37"/>
      <c r="CFC21" s="37"/>
      <c r="CFD21" s="37"/>
      <c r="CFE21" s="37"/>
      <c r="CFF21" s="37"/>
      <c r="CFG21" s="37"/>
      <c r="CFH21" s="37"/>
      <c r="CFI21" s="37"/>
      <c r="CFJ21" s="37"/>
      <c r="CFK21" s="37"/>
      <c r="CFL21" s="37"/>
      <c r="CFM21" s="37"/>
      <c r="CFN21" s="37"/>
      <c r="CFO21" s="37"/>
      <c r="CFP21" s="37"/>
      <c r="CFQ21" s="37"/>
      <c r="CFR21" s="37"/>
      <c r="CFS21" s="37"/>
      <c r="CFT21" s="37"/>
      <c r="CFU21" s="37"/>
      <c r="CFV21" s="37"/>
      <c r="CFW21" s="37"/>
      <c r="CFX21" s="37"/>
      <c r="CFY21" s="37"/>
      <c r="CFZ21" s="37"/>
      <c r="CGA21" s="37"/>
      <c r="CGB21" s="37"/>
      <c r="CGC21" s="37"/>
      <c r="CGD21" s="37"/>
      <c r="CGE21" s="37"/>
      <c r="CGF21" s="37"/>
      <c r="CGG21" s="37"/>
      <c r="CGH21" s="37"/>
      <c r="CGI21" s="37"/>
      <c r="CGJ21" s="37"/>
      <c r="CGK21" s="37"/>
      <c r="CGL21" s="37"/>
      <c r="CGM21" s="37"/>
      <c r="CGN21" s="37"/>
      <c r="CGO21" s="37"/>
      <c r="CGP21" s="37"/>
      <c r="CGQ21" s="37"/>
      <c r="CGR21" s="37"/>
      <c r="CGS21" s="37"/>
      <c r="CGT21" s="37"/>
      <c r="CGU21" s="37"/>
      <c r="CGV21" s="37"/>
      <c r="CGW21" s="37"/>
      <c r="CGX21" s="37"/>
      <c r="CGY21" s="37"/>
      <c r="CGZ21" s="37"/>
      <c r="CHA21" s="37"/>
      <c r="CHB21" s="37"/>
      <c r="CHC21" s="37"/>
      <c r="CHD21" s="37"/>
      <c r="CHE21" s="37"/>
      <c r="CHF21" s="37"/>
      <c r="CHG21" s="37"/>
      <c r="CHH21" s="37"/>
      <c r="CHI21" s="37"/>
      <c r="CHJ21" s="37"/>
      <c r="CHK21" s="37"/>
      <c r="CHL21" s="37"/>
      <c r="CHM21" s="37"/>
      <c r="CHN21" s="37"/>
      <c r="CHO21" s="37"/>
      <c r="CHP21" s="37"/>
      <c r="CHQ21" s="37"/>
      <c r="CHR21" s="37"/>
      <c r="CHS21" s="37"/>
      <c r="CHT21" s="37"/>
      <c r="CHU21" s="37"/>
      <c r="CHV21" s="37"/>
      <c r="CHW21" s="37"/>
      <c r="CHX21" s="37"/>
      <c r="CHY21" s="37"/>
      <c r="CHZ21" s="37"/>
      <c r="CIA21" s="37"/>
      <c r="CIB21" s="37"/>
      <c r="CIC21" s="37"/>
      <c r="CID21" s="37"/>
      <c r="CIE21" s="37"/>
      <c r="CIF21" s="37"/>
      <c r="CIG21" s="37"/>
      <c r="CIH21" s="37"/>
      <c r="CII21" s="37"/>
      <c r="CIJ21" s="37"/>
      <c r="CIK21" s="37"/>
      <c r="CIL21" s="37"/>
      <c r="CIM21" s="37"/>
      <c r="CIN21" s="37"/>
      <c r="CIO21" s="37"/>
      <c r="CIP21" s="37"/>
      <c r="CIQ21" s="37"/>
      <c r="CIR21" s="37"/>
      <c r="CIS21" s="37"/>
      <c r="CIT21" s="37"/>
      <c r="CIU21" s="37"/>
      <c r="CIV21" s="37"/>
      <c r="CIW21" s="37"/>
      <c r="CIX21" s="37"/>
      <c r="CIY21" s="37"/>
      <c r="CIZ21" s="37"/>
      <c r="CJA21" s="37"/>
      <c r="CJB21" s="37"/>
      <c r="CJC21" s="37"/>
      <c r="CJD21" s="37"/>
      <c r="CJE21" s="37"/>
      <c r="CJF21" s="37"/>
      <c r="CJG21" s="37"/>
      <c r="CJH21" s="37"/>
      <c r="CJI21" s="37"/>
      <c r="CJJ21" s="37"/>
      <c r="CJK21" s="37"/>
      <c r="CJL21" s="37"/>
      <c r="CJM21" s="37"/>
      <c r="CJN21" s="37"/>
      <c r="CJO21" s="37"/>
      <c r="CJP21" s="37"/>
      <c r="CJQ21" s="37"/>
      <c r="CJR21" s="37"/>
      <c r="CJS21" s="37"/>
      <c r="CJT21" s="37"/>
      <c r="CJU21" s="37"/>
      <c r="CJV21" s="37"/>
      <c r="CJW21" s="37"/>
      <c r="CJX21" s="37"/>
      <c r="CJY21" s="37"/>
      <c r="CJZ21" s="37"/>
      <c r="CKA21" s="37"/>
      <c r="CKB21" s="37"/>
      <c r="CKC21" s="37"/>
      <c r="CKD21" s="37"/>
      <c r="CKE21" s="37"/>
      <c r="CKF21" s="37"/>
      <c r="CKG21" s="37"/>
      <c r="CKH21" s="37"/>
      <c r="CKI21" s="37"/>
      <c r="CKJ21" s="37"/>
      <c r="CKK21" s="37"/>
      <c r="CKL21" s="37"/>
      <c r="CKM21" s="37"/>
      <c r="CKN21" s="37"/>
      <c r="CKO21" s="37"/>
      <c r="CKP21" s="37"/>
      <c r="CKQ21" s="37"/>
      <c r="CKR21" s="37"/>
      <c r="CKS21" s="37"/>
      <c r="CKT21" s="37"/>
      <c r="CKU21" s="37"/>
      <c r="CKV21" s="37"/>
      <c r="CKW21" s="37"/>
      <c r="CKX21" s="37"/>
      <c r="CKY21" s="37"/>
      <c r="CKZ21" s="37"/>
      <c r="CLA21" s="37"/>
      <c r="CLB21" s="37"/>
      <c r="CLC21" s="37"/>
      <c r="CLD21" s="37"/>
      <c r="CLE21" s="37"/>
      <c r="CLF21" s="37"/>
      <c r="CLG21" s="37"/>
      <c r="CLH21" s="37"/>
      <c r="CLI21" s="37"/>
      <c r="CLJ21" s="37"/>
      <c r="CLK21" s="37"/>
      <c r="CLL21" s="37"/>
      <c r="CLM21" s="37"/>
      <c r="CLN21" s="37"/>
      <c r="CLO21" s="37"/>
      <c r="CLP21" s="37"/>
      <c r="CLQ21" s="37"/>
      <c r="CLR21" s="37"/>
      <c r="CLS21" s="37"/>
      <c r="CLT21" s="37"/>
      <c r="CLU21" s="37"/>
      <c r="CLV21" s="37"/>
      <c r="CLW21" s="37"/>
      <c r="CLX21" s="37"/>
      <c r="CLY21" s="37"/>
      <c r="CLZ21" s="37"/>
      <c r="CMA21" s="37"/>
      <c r="CMB21" s="37"/>
      <c r="CMC21" s="37"/>
      <c r="CMD21" s="37"/>
      <c r="CME21" s="37"/>
      <c r="CMF21" s="37"/>
      <c r="CMG21" s="37"/>
      <c r="CMH21" s="37"/>
      <c r="CMI21" s="37"/>
      <c r="CMJ21" s="37"/>
      <c r="CMK21" s="37"/>
      <c r="CML21" s="37"/>
      <c r="CMM21" s="37"/>
      <c r="CMN21" s="37"/>
      <c r="CMO21" s="37"/>
      <c r="CMP21" s="37"/>
      <c r="CMQ21" s="37"/>
      <c r="CMR21" s="37"/>
      <c r="CMS21" s="37"/>
      <c r="CMT21" s="37"/>
      <c r="CMU21" s="37"/>
      <c r="CMV21" s="37"/>
      <c r="CMW21" s="37"/>
      <c r="CMX21" s="37"/>
      <c r="CMY21" s="37"/>
      <c r="CMZ21" s="37"/>
      <c r="CNA21" s="37"/>
      <c r="CNB21" s="37"/>
      <c r="CNC21" s="37"/>
      <c r="CND21" s="37"/>
      <c r="CNE21" s="37"/>
      <c r="CNF21" s="37"/>
      <c r="CNG21" s="37"/>
      <c r="CNH21" s="37"/>
      <c r="CNI21" s="37"/>
      <c r="CNJ21" s="37"/>
      <c r="CNK21" s="37"/>
      <c r="CNL21" s="37"/>
      <c r="CNM21" s="37"/>
      <c r="CNN21" s="37"/>
      <c r="CNO21" s="37"/>
      <c r="CNP21" s="37"/>
      <c r="CNQ21" s="37"/>
      <c r="CNR21" s="37"/>
      <c r="CNS21" s="37"/>
      <c r="CNT21" s="37"/>
      <c r="CNU21" s="37"/>
      <c r="CNV21" s="37"/>
      <c r="CNW21" s="37"/>
      <c r="CNX21" s="37"/>
      <c r="CNY21" s="37"/>
      <c r="CNZ21" s="37"/>
      <c r="COA21" s="37"/>
      <c r="COB21" s="37"/>
      <c r="COC21" s="37"/>
      <c r="COD21" s="37"/>
      <c r="COE21" s="37"/>
      <c r="COF21" s="37"/>
      <c r="COG21" s="37"/>
      <c r="COH21" s="37"/>
      <c r="COI21" s="37"/>
      <c r="COJ21" s="37"/>
      <c r="COK21" s="37"/>
      <c r="COL21" s="37"/>
      <c r="COM21" s="37"/>
      <c r="CON21" s="37"/>
      <c r="COO21" s="37"/>
      <c r="COP21" s="37"/>
      <c r="COQ21" s="37"/>
      <c r="COR21" s="37"/>
      <c r="COS21" s="37"/>
      <c r="COT21" s="37"/>
      <c r="COU21" s="37"/>
      <c r="COV21" s="37"/>
      <c r="COW21" s="37"/>
      <c r="COX21" s="37"/>
      <c r="COY21" s="37"/>
      <c r="COZ21" s="37"/>
      <c r="CPA21" s="37"/>
      <c r="CPB21" s="37"/>
      <c r="CPC21" s="37"/>
      <c r="CPD21" s="37"/>
      <c r="CPE21" s="37"/>
      <c r="CPF21" s="37"/>
      <c r="CPG21" s="37"/>
      <c r="CPH21" s="37"/>
      <c r="CPI21" s="37"/>
      <c r="CPJ21" s="37"/>
      <c r="CPK21" s="37"/>
      <c r="CPL21" s="37"/>
      <c r="CPM21" s="37"/>
      <c r="CPN21" s="37"/>
      <c r="CPO21" s="37"/>
      <c r="CPP21" s="37"/>
      <c r="CPQ21" s="37"/>
      <c r="CPR21" s="37"/>
      <c r="CPS21" s="37"/>
      <c r="CPT21" s="37"/>
      <c r="CPU21" s="37"/>
      <c r="CPV21" s="37"/>
      <c r="CPW21" s="37"/>
      <c r="CPX21" s="37"/>
      <c r="CPY21" s="37"/>
      <c r="CPZ21" s="37"/>
      <c r="CQA21" s="37"/>
      <c r="CQB21" s="37"/>
      <c r="CQC21" s="37"/>
      <c r="CQD21" s="37"/>
      <c r="CQE21" s="37"/>
      <c r="CQF21" s="37"/>
      <c r="CQG21" s="37"/>
      <c r="CQH21" s="37"/>
      <c r="CQI21" s="37"/>
      <c r="CQJ21" s="37"/>
      <c r="CQK21" s="37"/>
      <c r="CQL21" s="37"/>
      <c r="CQM21" s="37"/>
      <c r="CQN21" s="37"/>
      <c r="CQO21" s="37"/>
      <c r="CQP21" s="37"/>
      <c r="CQQ21" s="37"/>
      <c r="CQR21" s="37"/>
      <c r="CQS21" s="37"/>
      <c r="CQT21" s="37"/>
      <c r="CQU21" s="37"/>
      <c r="CQV21" s="37"/>
      <c r="CQW21" s="37"/>
      <c r="CQX21" s="37"/>
      <c r="CQY21" s="37"/>
      <c r="CQZ21" s="37"/>
      <c r="CRA21" s="37"/>
      <c r="CRB21" s="37"/>
      <c r="CRC21" s="37"/>
      <c r="CRD21" s="37"/>
      <c r="CRE21" s="37"/>
      <c r="CRF21" s="37"/>
      <c r="CRG21" s="37"/>
      <c r="CRH21" s="37"/>
      <c r="CRI21" s="37"/>
      <c r="CRJ21" s="37"/>
      <c r="CRK21" s="37"/>
      <c r="CRL21" s="37"/>
      <c r="CRM21" s="37"/>
      <c r="CRN21" s="37"/>
      <c r="CRO21" s="37"/>
      <c r="CRP21" s="37"/>
      <c r="CRQ21" s="37"/>
      <c r="CRR21" s="37"/>
      <c r="CRS21" s="37"/>
      <c r="CRT21" s="37"/>
      <c r="CRU21" s="37"/>
      <c r="CRV21" s="37"/>
      <c r="CRW21" s="37"/>
      <c r="CRX21" s="37"/>
      <c r="CRY21" s="37"/>
      <c r="CRZ21" s="37"/>
      <c r="CSA21" s="37"/>
      <c r="CSB21" s="37"/>
      <c r="CSC21" s="37"/>
      <c r="CSD21" s="37"/>
      <c r="CSE21" s="37"/>
      <c r="CSF21" s="37"/>
      <c r="CSG21" s="37"/>
      <c r="CSH21" s="37"/>
      <c r="CSI21" s="37"/>
      <c r="CSJ21" s="37"/>
      <c r="CSK21" s="37"/>
      <c r="CSL21" s="37"/>
      <c r="CSM21" s="37"/>
      <c r="CSN21" s="37"/>
      <c r="CSO21" s="37"/>
      <c r="CSP21" s="37"/>
      <c r="CSQ21" s="37"/>
      <c r="CSR21" s="37"/>
      <c r="CSS21" s="37"/>
      <c r="CST21" s="37"/>
      <c r="CSU21" s="37"/>
      <c r="CSV21" s="37"/>
      <c r="CSW21" s="37"/>
      <c r="CSX21" s="37"/>
      <c r="CSY21" s="37"/>
      <c r="CSZ21" s="37"/>
      <c r="CTA21" s="37"/>
      <c r="CTB21" s="37"/>
      <c r="CTC21" s="37"/>
      <c r="CTD21" s="37"/>
      <c r="CTE21" s="37"/>
      <c r="CTF21" s="37"/>
      <c r="CTG21" s="37"/>
      <c r="CTH21" s="37"/>
      <c r="CTI21" s="37"/>
      <c r="CTJ21" s="37"/>
      <c r="CTK21" s="37"/>
      <c r="CTL21" s="37"/>
      <c r="CTM21" s="37"/>
      <c r="CTN21" s="37"/>
      <c r="CTO21" s="37"/>
      <c r="CTP21" s="37"/>
      <c r="CTQ21" s="37"/>
      <c r="CTR21" s="37"/>
      <c r="CTS21" s="37"/>
      <c r="CTT21" s="37"/>
      <c r="CTU21" s="37"/>
      <c r="CTV21" s="37"/>
      <c r="CTW21" s="37"/>
      <c r="CTX21" s="37"/>
      <c r="CTY21" s="37"/>
      <c r="CTZ21" s="37"/>
      <c r="CUA21" s="37"/>
      <c r="CUB21" s="37"/>
      <c r="CUC21" s="37"/>
      <c r="CUD21" s="37"/>
      <c r="CUE21" s="37"/>
      <c r="CUF21" s="37"/>
      <c r="CUG21" s="37"/>
      <c r="CUH21" s="37"/>
      <c r="CUI21" s="37"/>
      <c r="CUJ21" s="37"/>
      <c r="CUK21" s="37"/>
      <c r="CUL21" s="37"/>
      <c r="CUM21" s="37"/>
      <c r="CUN21" s="37"/>
      <c r="CUO21" s="37"/>
      <c r="CUP21" s="37"/>
      <c r="CUQ21" s="37"/>
      <c r="CUR21" s="37"/>
      <c r="CUS21" s="37"/>
      <c r="CUT21" s="37"/>
      <c r="CUU21" s="37"/>
      <c r="CUV21" s="37"/>
      <c r="CUW21" s="37"/>
      <c r="CUX21" s="37"/>
      <c r="CUY21" s="37"/>
      <c r="CUZ21" s="37"/>
      <c r="CVA21" s="37"/>
      <c r="CVB21" s="37"/>
      <c r="CVC21" s="37"/>
      <c r="CVD21" s="37"/>
      <c r="CVE21" s="37"/>
      <c r="CVF21" s="37"/>
      <c r="CVG21" s="37"/>
      <c r="CVH21" s="37"/>
      <c r="CVI21" s="37"/>
      <c r="CVJ21" s="37"/>
      <c r="CVK21" s="37"/>
      <c r="CVL21" s="37"/>
      <c r="CVM21" s="37"/>
      <c r="CVN21" s="37"/>
      <c r="CVO21" s="37"/>
      <c r="CVP21" s="37"/>
      <c r="CVQ21" s="37"/>
      <c r="CVR21" s="37"/>
      <c r="CVS21" s="37"/>
      <c r="CVT21" s="37"/>
      <c r="CVU21" s="37"/>
      <c r="CVV21" s="37"/>
      <c r="CVW21" s="37"/>
      <c r="CVX21" s="37"/>
      <c r="CVY21" s="37"/>
      <c r="CVZ21" s="37"/>
      <c r="CWA21" s="37"/>
      <c r="CWB21" s="37"/>
      <c r="CWC21" s="37"/>
      <c r="CWD21" s="37"/>
      <c r="CWE21" s="37"/>
      <c r="CWF21" s="37"/>
      <c r="CWG21" s="37"/>
      <c r="CWH21" s="37"/>
      <c r="CWI21" s="37"/>
      <c r="CWJ21" s="37"/>
      <c r="CWK21" s="37"/>
      <c r="CWL21" s="37"/>
      <c r="CWM21" s="37"/>
      <c r="CWN21" s="37"/>
      <c r="CWO21" s="37"/>
      <c r="CWP21" s="37"/>
      <c r="CWQ21" s="37"/>
      <c r="CWR21" s="37"/>
      <c r="CWS21" s="37"/>
      <c r="CWT21" s="37"/>
      <c r="CWU21" s="37"/>
      <c r="CWV21" s="37"/>
      <c r="CWW21" s="37"/>
      <c r="CWX21" s="37"/>
      <c r="CWY21" s="37"/>
      <c r="CWZ21" s="37"/>
      <c r="CXA21" s="37"/>
      <c r="CXB21" s="37"/>
      <c r="CXC21" s="37"/>
      <c r="CXD21" s="37"/>
      <c r="CXE21" s="37"/>
      <c r="CXF21" s="37"/>
      <c r="CXG21" s="37"/>
      <c r="CXH21" s="37"/>
      <c r="CXI21" s="37"/>
      <c r="CXJ21" s="37"/>
      <c r="CXK21" s="37"/>
      <c r="CXL21" s="37"/>
      <c r="CXM21" s="37"/>
      <c r="CXN21" s="37"/>
      <c r="CXO21" s="37"/>
      <c r="CXP21" s="37"/>
      <c r="CXQ21" s="37"/>
      <c r="CXR21" s="37"/>
      <c r="CXS21" s="37"/>
      <c r="CXT21" s="37"/>
      <c r="CXU21" s="37"/>
      <c r="CXV21" s="37"/>
      <c r="CXW21" s="37"/>
      <c r="CXX21" s="37"/>
      <c r="CXY21" s="37"/>
      <c r="CXZ21" s="37"/>
      <c r="CYA21" s="37"/>
      <c r="CYB21" s="37"/>
      <c r="CYC21" s="37"/>
      <c r="CYD21" s="37"/>
      <c r="CYE21" s="37"/>
      <c r="CYF21" s="37"/>
      <c r="CYG21" s="37"/>
      <c r="CYH21" s="37"/>
      <c r="CYI21" s="37"/>
      <c r="CYJ21" s="37"/>
      <c r="CYK21" s="37"/>
      <c r="CYL21" s="37"/>
      <c r="CYM21" s="37"/>
      <c r="CYN21" s="37"/>
      <c r="CYO21" s="37"/>
      <c r="CYP21" s="37"/>
      <c r="CYQ21" s="37"/>
      <c r="CYR21" s="37"/>
      <c r="CYS21" s="37"/>
      <c r="CYT21" s="37"/>
      <c r="CYU21" s="37"/>
      <c r="CYV21" s="37"/>
      <c r="CYW21" s="37"/>
      <c r="CYX21" s="37"/>
      <c r="CYY21" s="37"/>
      <c r="CYZ21" s="37"/>
      <c r="CZA21" s="37"/>
      <c r="CZB21" s="37"/>
      <c r="CZC21" s="37"/>
      <c r="CZD21" s="37"/>
      <c r="CZE21" s="37"/>
      <c r="CZF21" s="37"/>
      <c r="CZG21" s="37"/>
      <c r="CZH21" s="37"/>
      <c r="CZI21" s="37"/>
      <c r="CZJ21" s="37"/>
      <c r="CZK21" s="37"/>
      <c r="CZL21" s="37"/>
      <c r="CZM21" s="37"/>
      <c r="CZN21" s="37"/>
      <c r="CZO21" s="37"/>
      <c r="CZP21" s="37"/>
      <c r="CZQ21" s="37"/>
      <c r="CZR21" s="37"/>
      <c r="CZS21" s="37"/>
      <c r="CZT21" s="37"/>
      <c r="CZU21" s="37"/>
      <c r="CZV21" s="37"/>
      <c r="CZW21" s="37"/>
      <c r="CZX21" s="37"/>
      <c r="CZY21" s="37"/>
      <c r="CZZ21" s="37"/>
      <c r="DAA21" s="37"/>
      <c r="DAB21" s="37"/>
      <c r="DAC21" s="37"/>
      <c r="DAD21" s="37"/>
      <c r="DAE21" s="37"/>
      <c r="DAF21" s="37"/>
      <c r="DAG21" s="37"/>
      <c r="DAH21" s="37"/>
      <c r="DAI21" s="37"/>
      <c r="DAJ21" s="37"/>
      <c r="DAK21" s="37"/>
      <c r="DAL21" s="37"/>
      <c r="DAM21" s="37"/>
      <c r="DAN21" s="37"/>
      <c r="DAO21" s="37"/>
      <c r="DAP21" s="37"/>
      <c r="DAQ21" s="37"/>
      <c r="DAR21" s="37"/>
      <c r="DAS21" s="37"/>
      <c r="DAT21" s="37"/>
      <c r="DAU21" s="37"/>
      <c r="DAV21" s="37"/>
      <c r="DAW21" s="37"/>
      <c r="DAX21" s="37"/>
      <c r="DAY21" s="37"/>
      <c r="DAZ21" s="37"/>
      <c r="DBA21" s="37"/>
      <c r="DBB21" s="37"/>
      <c r="DBC21" s="37"/>
      <c r="DBD21" s="37"/>
      <c r="DBE21" s="37"/>
      <c r="DBF21" s="37"/>
      <c r="DBG21" s="37"/>
      <c r="DBH21" s="37"/>
      <c r="DBI21" s="37"/>
      <c r="DBJ21" s="37"/>
      <c r="DBK21" s="37"/>
      <c r="DBL21" s="37"/>
      <c r="DBM21" s="37"/>
      <c r="DBN21" s="37"/>
      <c r="DBO21" s="37"/>
      <c r="DBP21" s="37"/>
      <c r="DBQ21" s="37"/>
      <c r="DBR21" s="37"/>
      <c r="DBS21" s="37"/>
      <c r="DBT21" s="37"/>
      <c r="DBU21" s="37"/>
      <c r="DBV21" s="37"/>
      <c r="DBW21" s="37"/>
      <c r="DBX21" s="37"/>
      <c r="DBY21" s="37"/>
      <c r="DBZ21" s="37"/>
      <c r="DCA21" s="37"/>
      <c r="DCB21" s="37"/>
      <c r="DCC21" s="37"/>
      <c r="DCD21" s="37"/>
      <c r="DCE21" s="37"/>
      <c r="DCF21" s="37"/>
      <c r="DCG21" s="37"/>
      <c r="DCH21" s="37"/>
      <c r="DCI21" s="37"/>
      <c r="DCJ21" s="37"/>
      <c r="DCK21" s="37"/>
      <c r="DCL21" s="37"/>
      <c r="DCM21" s="37"/>
      <c r="DCN21" s="37"/>
      <c r="DCO21" s="37"/>
      <c r="DCP21" s="37"/>
      <c r="DCQ21" s="37"/>
      <c r="DCR21" s="37"/>
      <c r="DCS21" s="37"/>
      <c r="DCT21" s="37"/>
      <c r="DCU21" s="37"/>
      <c r="DCV21" s="37"/>
      <c r="DCW21" s="37"/>
      <c r="DCX21" s="37"/>
      <c r="DCY21" s="37"/>
      <c r="DCZ21" s="37"/>
      <c r="DDA21" s="37"/>
      <c r="DDB21" s="37"/>
      <c r="DDC21" s="37"/>
      <c r="DDD21" s="37"/>
      <c r="DDE21" s="37"/>
      <c r="DDF21" s="37"/>
      <c r="DDG21" s="37"/>
      <c r="DDH21" s="37"/>
      <c r="DDI21" s="37"/>
      <c r="DDJ21" s="37"/>
      <c r="DDK21" s="37"/>
      <c r="DDL21" s="37"/>
      <c r="DDM21" s="37"/>
      <c r="DDN21" s="37"/>
      <c r="DDO21" s="37"/>
      <c r="DDP21" s="37"/>
      <c r="DDQ21" s="37"/>
      <c r="DDR21" s="37"/>
      <c r="DDS21" s="37"/>
      <c r="DDT21" s="37"/>
      <c r="DDU21" s="37"/>
      <c r="DDV21" s="37"/>
      <c r="DDW21" s="37"/>
      <c r="DDX21" s="37"/>
      <c r="DDY21" s="37"/>
      <c r="DDZ21" s="37"/>
      <c r="DEA21" s="37"/>
      <c r="DEB21" s="37"/>
      <c r="DEC21" s="37"/>
      <c r="DED21" s="37"/>
      <c r="DEE21" s="37"/>
      <c r="DEF21" s="37"/>
      <c r="DEG21" s="37"/>
      <c r="DEH21" s="37"/>
      <c r="DEI21" s="37"/>
      <c r="DEJ21" s="37"/>
      <c r="DEK21" s="37"/>
      <c r="DEL21" s="37"/>
      <c r="DEM21" s="37"/>
      <c r="DEN21" s="37"/>
      <c r="DEO21" s="37"/>
      <c r="DEP21" s="37"/>
      <c r="DEQ21" s="37"/>
      <c r="DER21" s="37"/>
      <c r="DES21" s="37"/>
      <c r="DET21" s="37"/>
      <c r="DEU21" s="37"/>
      <c r="DEV21" s="37"/>
      <c r="DEW21" s="37"/>
      <c r="DEX21" s="37"/>
      <c r="DEY21" s="37"/>
      <c r="DEZ21" s="37"/>
      <c r="DFA21" s="37"/>
      <c r="DFB21" s="37"/>
      <c r="DFC21" s="37"/>
      <c r="DFD21" s="37"/>
      <c r="DFE21" s="37"/>
      <c r="DFF21" s="37"/>
      <c r="DFG21" s="37"/>
      <c r="DFH21" s="37"/>
      <c r="DFI21" s="37"/>
      <c r="DFJ21" s="37"/>
      <c r="DFK21" s="37"/>
      <c r="DFL21" s="37"/>
      <c r="DFM21" s="37"/>
      <c r="DFN21" s="37"/>
      <c r="DFO21" s="37"/>
      <c r="DFP21" s="37"/>
      <c r="DFQ21" s="37"/>
      <c r="DFR21" s="37"/>
      <c r="DFS21" s="37"/>
      <c r="DFT21" s="37"/>
      <c r="DFU21" s="37"/>
      <c r="DFV21" s="37"/>
      <c r="DFW21" s="37"/>
      <c r="DFX21" s="37"/>
      <c r="DFY21" s="37"/>
      <c r="DFZ21" s="37"/>
      <c r="DGA21" s="37"/>
      <c r="DGB21" s="37"/>
      <c r="DGC21" s="37"/>
      <c r="DGD21" s="37"/>
      <c r="DGE21" s="37"/>
      <c r="DGF21" s="37"/>
      <c r="DGG21" s="37"/>
      <c r="DGH21" s="37"/>
      <c r="DGI21" s="37"/>
      <c r="DGJ21" s="37"/>
      <c r="DGK21" s="37"/>
      <c r="DGL21" s="37"/>
      <c r="DGM21" s="37"/>
      <c r="DGN21" s="37"/>
      <c r="DGO21" s="37"/>
      <c r="DGP21" s="37"/>
      <c r="DGQ21" s="37"/>
      <c r="DGR21" s="37"/>
      <c r="DGS21" s="37"/>
      <c r="DGT21" s="37"/>
      <c r="DGU21" s="37"/>
      <c r="DGV21" s="37"/>
      <c r="DGW21" s="37"/>
      <c r="DGX21" s="37"/>
      <c r="DGY21" s="37"/>
      <c r="DGZ21" s="37"/>
      <c r="DHA21" s="37"/>
      <c r="DHB21" s="37"/>
      <c r="DHC21" s="37"/>
      <c r="DHD21" s="37"/>
      <c r="DHE21" s="37"/>
      <c r="DHF21" s="37"/>
      <c r="DHG21" s="37"/>
      <c r="DHH21" s="37"/>
      <c r="DHI21" s="37"/>
      <c r="DHJ21" s="37"/>
      <c r="DHK21" s="37"/>
      <c r="DHL21" s="37"/>
      <c r="DHM21" s="37"/>
      <c r="DHN21" s="37"/>
      <c r="DHO21" s="37"/>
      <c r="DHP21" s="37"/>
      <c r="DHQ21" s="37"/>
      <c r="DHR21" s="37"/>
      <c r="DHS21" s="37"/>
      <c r="DHT21" s="37"/>
      <c r="DHU21" s="37"/>
      <c r="DHV21" s="37"/>
      <c r="DHW21" s="37"/>
      <c r="DHX21" s="37"/>
      <c r="DHY21" s="37"/>
      <c r="DHZ21" s="37"/>
      <c r="DIA21" s="37"/>
      <c r="DIB21" s="37"/>
      <c r="DIC21" s="37"/>
      <c r="DID21" s="37"/>
      <c r="DIE21" s="37"/>
      <c r="DIF21" s="37"/>
      <c r="DIG21" s="37"/>
      <c r="DIH21" s="37"/>
      <c r="DII21" s="37"/>
      <c r="DIJ21" s="37"/>
      <c r="DIK21" s="37"/>
      <c r="DIL21" s="37"/>
      <c r="DIM21" s="37"/>
      <c r="DIN21" s="37"/>
      <c r="DIO21" s="37"/>
      <c r="DIP21" s="37"/>
      <c r="DIQ21" s="37"/>
      <c r="DIR21" s="37"/>
      <c r="DIS21" s="37"/>
      <c r="DIT21" s="37"/>
      <c r="DIU21" s="37"/>
      <c r="DIV21" s="37"/>
      <c r="DIW21" s="37"/>
      <c r="DIX21" s="37"/>
      <c r="DIY21" s="37"/>
      <c r="DIZ21" s="37"/>
      <c r="DJA21" s="37"/>
      <c r="DJB21" s="37"/>
      <c r="DJC21" s="37"/>
      <c r="DJD21" s="37"/>
      <c r="DJE21" s="37"/>
      <c r="DJF21" s="37"/>
      <c r="DJG21" s="37"/>
      <c r="DJH21" s="37"/>
      <c r="DJI21" s="37"/>
      <c r="DJJ21" s="37"/>
      <c r="DJK21" s="37"/>
      <c r="DJL21" s="37"/>
      <c r="DJM21" s="37"/>
      <c r="DJN21" s="37"/>
      <c r="DJO21" s="37"/>
      <c r="DJP21" s="37"/>
      <c r="DJQ21" s="37"/>
      <c r="DJR21" s="37"/>
      <c r="DJS21" s="37"/>
      <c r="DJT21" s="37"/>
      <c r="DJU21" s="37"/>
      <c r="DJV21" s="37"/>
      <c r="DJW21" s="37"/>
      <c r="DJX21" s="37"/>
      <c r="DJY21" s="37"/>
      <c r="DJZ21" s="37"/>
      <c r="DKA21" s="37"/>
      <c r="DKB21" s="37"/>
      <c r="DKC21" s="37"/>
      <c r="DKD21" s="37"/>
      <c r="DKE21" s="37"/>
      <c r="DKF21" s="37"/>
      <c r="DKG21" s="37"/>
      <c r="DKH21" s="37"/>
      <c r="DKI21" s="37"/>
      <c r="DKJ21" s="37"/>
      <c r="DKK21" s="37"/>
      <c r="DKL21" s="37"/>
      <c r="DKM21" s="37"/>
      <c r="DKN21" s="37"/>
      <c r="DKO21" s="37"/>
      <c r="DKP21" s="37"/>
      <c r="DKQ21" s="37"/>
      <c r="DKR21" s="37"/>
      <c r="DKS21" s="37"/>
      <c r="DKT21" s="37"/>
      <c r="DKU21" s="37"/>
      <c r="DKV21" s="37"/>
      <c r="DKW21" s="37"/>
      <c r="DKX21" s="37"/>
      <c r="DKY21" s="37"/>
      <c r="DKZ21" s="37"/>
      <c r="DLA21" s="37"/>
      <c r="DLB21" s="37"/>
      <c r="DLC21" s="37"/>
      <c r="DLD21" s="37"/>
      <c r="DLE21" s="37"/>
      <c r="DLF21" s="37"/>
      <c r="DLG21" s="37"/>
      <c r="DLH21" s="37"/>
      <c r="DLI21" s="37"/>
      <c r="DLJ21" s="37"/>
      <c r="DLK21" s="37"/>
      <c r="DLL21" s="37"/>
      <c r="DLM21" s="37"/>
      <c r="DLN21" s="37"/>
      <c r="DLO21" s="37"/>
      <c r="DLP21" s="37"/>
      <c r="DLQ21" s="37"/>
      <c r="DLR21" s="37"/>
      <c r="DLS21" s="37"/>
      <c r="DLT21" s="37"/>
      <c r="DLU21" s="37"/>
      <c r="DLV21" s="37"/>
      <c r="DLW21" s="37"/>
      <c r="DLX21" s="37"/>
      <c r="DLY21" s="37"/>
      <c r="DLZ21" s="37"/>
      <c r="DMA21" s="37"/>
      <c r="DMB21" s="37"/>
      <c r="DMC21" s="37"/>
      <c r="DMD21" s="37"/>
      <c r="DME21" s="37"/>
      <c r="DMF21" s="37"/>
      <c r="DMG21" s="37"/>
      <c r="DMH21" s="37"/>
      <c r="DMI21" s="37"/>
      <c r="DMJ21" s="37"/>
      <c r="DMK21" s="37"/>
      <c r="DML21" s="37"/>
      <c r="DMM21" s="37"/>
      <c r="DMN21" s="37"/>
      <c r="DMO21" s="37"/>
      <c r="DMP21" s="37"/>
      <c r="DMQ21" s="37"/>
      <c r="DMR21" s="37"/>
      <c r="DMS21" s="37"/>
      <c r="DMT21" s="37"/>
      <c r="DMU21" s="37"/>
      <c r="DMV21" s="37"/>
      <c r="DMW21" s="37"/>
      <c r="DMX21" s="37"/>
      <c r="DMY21" s="37"/>
      <c r="DMZ21" s="37"/>
      <c r="DNA21" s="37"/>
      <c r="DNB21" s="37"/>
      <c r="DNC21" s="37"/>
      <c r="DND21" s="37"/>
      <c r="DNE21" s="37"/>
      <c r="DNF21" s="37"/>
      <c r="DNG21" s="37"/>
      <c r="DNH21" s="37"/>
      <c r="DNI21" s="37"/>
      <c r="DNJ21" s="37"/>
      <c r="DNK21" s="37"/>
      <c r="DNL21" s="37"/>
      <c r="DNM21" s="37"/>
      <c r="DNN21" s="37"/>
      <c r="DNO21" s="37"/>
      <c r="DNP21" s="37"/>
      <c r="DNQ21" s="37"/>
      <c r="DNR21" s="37"/>
      <c r="DNS21" s="37"/>
      <c r="DNT21" s="37"/>
      <c r="DNU21" s="37"/>
      <c r="DNV21" s="37"/>
      <c r="DNW21" s="37"/>
      <c r="DNX21" s="37"/>
      <c r="DNY21" s="37"/>
      <c r="DNZ21" s="37"/>
      <c r="DOA21" s="37"/>
      <c r="DOB21" s="37"/>
      <c r="DOC21" s="37"/>
      <c r="DOD21" s="37"/>
      <c r="DOE21" s="37"/>
      <c r="DOF21" s="37"/>
      <c r="DOG21" s="37"/>
      <c r="DOH21" s="37"/>
      <c r="DOI21" s="37"/>
      <c r="DOJ21" s="37"/>
      <c r="DOK21" s="37"/>
      <c r="DOL21" s="37"/>
      <c r="DOM21" s="37"/>
      <c r="DON21" s="37"/>
      <c r="DOO21" s="37"/>
      <c r="DOP21" s="37"/>
      <c r="DOQ21" s="37"/>
      <c r="DOR21" s="37"/>
      <c r="DOS21" s="37"/>
      <c r="DOT21" s="37"/>
      <c r="DOU21" s="37"/>
      <c r="DOV21" s="37"/>
      <c r="DOW21" s="37"/>
      <c r="DOX21" s="37"/>
      <c r="DOY21" s="37"/>
      <c r="DOZ21" s="37"/>
      <c r="DPA21" s="37"/>
      <c r="DPB21" s="37"/>
      <c r="DPC21" s="37"/>
      <c r="DPD21" s="37"/>
      <c r="DPE21" s="37"/>
      <c r="DPF21" s="37"/>
      <c r="DPG21" s="37"/>
      <c r="DPH21" s="37"/>
      <c r="DPI21" s="37"/>
      <c r="DPJ21" s="37"/>
      <c r="DPK21" s="37"/>
      <c r="DPL21" s="37"/>
      <c r="DPM21" s="37"/>
      <c r="DPN21" s="37"/>
      <c r="DPO21" s="37"/>
      <c r="DPP21" s="37"/>
      <c r="DPQ21" s="37"/>
      <c r="DPR21" s="37"/>
      <c r="DPS21" s="37"/>
      <c r="DPT21" s="37"/>
      <c r="DPU21" s="37"/>
      <c r="DPV21" s="37"/>
      <c r="DPW21" s="37"/>
      <c r="DPX21" s="37"/>
      <c r="DPY21" s="37"/>
      <c r="DPZ21" s="37"/>
      <c r="DQA21" s="37"/>
      <c r="DQB21" s="37"/>
      <c r="DQC21" s="37"/>
      <c r="DQD21" s="37"/>
      <c r="DQE21" s="37"/>
      <c r="DQF21" s="37"/>
      <c r="DQG21" s="37"/>
      <c r="DQH21" s="37"/>
      <c r="DQI21" s="37"/>
      <c r="DQJ21" s="37"/>
      <c r="DQK21" s="37"/>
      <c r="DQL21" s="37"/>
      <c r="DQM21" s="37"/>
      <c r="DQN21" s="37"/>
      <c r="DQO21" s="37"/>
      <c r="DQP21" s="37"/>
      <c r="DQQ21" s="37"/>
      <c r="DQR21" s="37"/>
      <c r="DQS21" s="37"/>
      <c r="DQT21" s="37"/>
      <c r="DQU21" s="37"/>
      <c r="DQV21" s="37"/>
      <c r="DQW21" s="37"/>
      <c r="DQX21" s="37"/>
      <c r="DQY21" s="37"/>
      <c r="DQZ21" s="37"/>
      <c r="DRA21" s="37"/>
      <c r="DRB21" s="37"/>
      <c r="DRC21" s="37"/>
      <c r="DRD21" s="37"/>
      <c r="DRE21" s="37"/>
      <c r="DRF21" s="37"/>
      <c r="DRG21" s="37"/>
      <c r="DRH21" s="37"/>
      <c r="DRI21" s="37"/>
      <c r="DRJ21" s="37"/>
      <c r="DRK21" s="37"/>
      <c r="DRL21" s="37"/>
      <c r="DRM21" s="37"/>
      <c r="DRN21" s="37"/>
      <c r="DRO21" s="37"/>
      <c r="DRP21" s="37"/>
      <c r="DRQ21" s="37"/>
      <c r="DRR21" s="37"/>
      <c r="DRS21" s="37"/>
      <c r="DRT21" s="37"/>
      <c r="DRU21" s="37"/>
      <c r="DRV21" s="37"/>
      <c r="DRW21" s="37"/>
      <c r="DRX21" s="37"/>
      <c r="DRY21" s="37"/>
      <c r="DRZ21" s="37"/>
      <c r="DSA21" s="37"/>
      <c r="DSB21" s="37"/>
      <c r="DSC21" s="37"/>
      <c r="DSD21" s="37"/>
      <c r="DSE21" s="37"/>
      <c r="DSF21" s="37"/>
      <c r="DSG21" s="37"/>
      <c r="DSH21" s="37"/>
      <c r="DSI21" s="37"/>
      <c r="DSJ21" s="37"/>
      <c r="DSK21" s="37"/>
      <c r="DSL21" s="37"/>
      <c r="DSM21" s="37"/>
      <c r="DSN21" s="37"/>
      <c r="DSO21" s="37"/>
      <c r="DSP21" s="37"/>
      <c r="DSQ21" s="37"/>
      <c r="DSR21" s="37"/>
      <c r="DSS21" s="37"/>
      <c r="DST21" s="37"/>
      <c r="DSU21" s="37"/>
      <c r="DSV21" s="37"/>
      <c r="DSW21" s="37"/>
      <c r="DSX21" s="37"/>
      <c r="DSY21" s="37"/>
      <c r="DSZ21" s="37"/>
      <c r="DTA21" s="37"/>
      <c r="DTB21" s="37"/>
      <c r="DTC21" s="37"/>
      <c r="DTD21" s="37"/>
      <c r="DTE21" s="37"/>
      <c r="DTF21" s="37"/>
      <c r="DTG21" s="37"/>
      <c r="DTH21" s="37"/>
      <c r="DTI21" s="37"/>
      <c r="DTJ21" s="37"/>
      <c r="DTK21" s="37"/>
      <c r="DTL21" s="37"/>
      <c r="DTM21" s="37"/>
      <c r="DTN21" s="37"/>
      <c r="DTO21" s="37"/>
      <c r="DTP21" s="37"/>
      <c r="DTQ21" s="37"/>
      <c r="DTR21" s="37"/>
      <c r="DTS21" s="37"/>
      <c r="DTT21" s="37"/>
      <c r="DTU21" s="37"/>
      <c r="DTV21" s="37"/>
      <c r="DTW21" s="37"/>
      <c r="DTX21" s="37"/>
      <c r="DTY21" s="37"/>
      <c r="DTZ21" s="37"/>
      <c r="DUA21" s="37"/>
      <c r="DUB21" s="37"/>
      <c r="DUC21" s="37"/>
      <c r="DUD21" s="37"/>
      <c r="DUE21" s="37"/>
      <c r="DUF21" s="37"/>
      <c r="DUG21" s="37"/>
      <c r="DUH21" s="37"/>
      <c r="DUI21" s="37"/>
      <c r="DUJ21" s="37"/>
      <c r="DUK21" s="37"/>
      <c r="DUL21" s="37"/>
      <c r="DUM21" s="37"/>
      <c r="DUN21" s="37"/>
      <c r="DUO21" s="37"/>
      <c r="DUP21" s="37"/>
      <c r="DUQ21" s="37"/>
      <c r="DUR21" s="37"/>
      <c r="DUS21" s="37"/>
      <c r="DUT21" s="37"/>
      <c r="DUU21" s="37"/>
      <c r="DUV21" s="37"/>
      <c r="DUW21" s="37"/>
      <c r="DUX21" s="37"/>
      <c r="DUY21" s="37"/>
      <c r="DUZ21" s="37"/>
      <c r="DVA21" s="37"/>
      <c r="DVB21" s="37"/>
      <c r="DVC21" s="37"/>
      <c r="DVD21" s="37"/>
      <c r="DVE21" s="37"/>
      <c r="DVF21" s="37"/>
      <c r="DVG21" s="37"/>
      <c r="DVH21" s="37"/>
      <c r="DVI21" s="37"/>
      <c r="DVJ21" s="37"/>
      <c r="DVK21" s="37"/>
      <c r="DVL21" s="37"/>
      <c r="DVM21" s="37"/>
      <c r="DVN21" s="37"/>
      <c r="DVO21" s="37"/>
      <c r="DVP21" s="37"/>
      <c r="DVQ21" s="37"/>
      <c r="DVR21" s="37"/>
      <c r="DVS21" s="37"/>
      <c r="DVT21" s="37"/>
      <c r="DVU21" s="37"/>
      <c r="DVV21" s="37"/>
      <c r="DVW21" s="37"/>
      <c r="DVX21" s="37"/>
      <c r="DVY21" s="37"/>
      <c r="DVZ21" s="37"/>
      <c r="DWA21" s="37"/>
      <c r="DWB21" s="37"/>
      <c r="DWC21" s="37"/>
      <c r="DWD21" s="37"/>
      <c r="DWE21" s="37"/>
      <c r="DWF21" s="37"/>
      <c r="DWG21" s="37"/>
      <c r="DWH21" s="37"/>
      <c r="DWI21" s="37"/>
      <c r="DWJ21" s="37"/>
      <c r="DWK21" s="37"/>
      <c r="DWL21" s="37"/>
      <c r="DWM21" s="37"/>
      <c r="DWN21" s="37"/>
      <c r="DWO21" s="37"/>
      <c r="DWP21" s="37"/>
      <c r="DWQ21" s="37"/>
      <c r="DWR21" s="37"/>
      <c r="DWS21" s="37"/>
      <c r="DWT21" s="37"/>
      <c r="DWU21" s="37"/>
      <c r="DWV21" s="37"/>
      <c r="DWW21" s="37"/>
      <c r="DWX21" s="37"/>
      <c r="DWY21" s="37"/>
      <c r="DWZ21" s="37"/>
      <c r="DXA21" s="37"/>
      <c r="DXB21" s="37"/>
      <c r="DXC21" s="37"/>
      <c r="DXD21" s="37"/>
      <c r="DXE21" s="37"/>
      <c r="DXF21" s="37"/>
      <c r="DXG21" s="37"/>
      <c r="DXH21" s="37"/>
      <c r="DXI21" s="37"/>
      <c r="DXJ21" s="37"/>
      <c r="DXK21" s="37"/>
      <c r="DXL21" s="37"/>
      <c r="DXM21" s="37"/>
      <c r="DXN21" s="37"/>
      <c r="DXO21" s="37"/>
      <c r="DXP21" s="37"/>
      <c r="DXQ21" s="37"/>
      <c r="DXR21" s="37"/>
      <c r="DXS21" s="37"/>
      <c r="DXT21" s="37"/>
      <c r="DXU21" s="37"/>
      <c r="DXV21" s="37"/>
      <c r="DXW21" s="37"/>
      <c r="DXX21" s="37"/>
      <c r="DXY21" s="37"/>
      <c r="DXZ21" s="37"/>
      <c r="DYA21" s="37"/>
      <c r="DYB21" s="37"/>
      <c r="DYC21" s="37"/>
      <c r="DYD21" s="37"/>
      <c r="DYE21" s="37"/>
      <c r="DYF21" s="37"/>
      <c r="DYG21" s="37"/>
      <c r="DYH21" s="37"/>
      <c r="DYI21" s="37"/>
      <c r="DYJ21" s="37"/>
      <c r="DYK21" s="37"/>
      <c r="DYL21" s="37"/>
      <c r="DYM21" s="37"/>
      <c r="DYN21" s="37"/>
      <c r="DYO21" s="37"/>
      <c r="DYP21" s="37"/>
      <c r="DYQ21" s="37"/>
      <c r="DYR21" s="37"/>
      <c r="DYS21" s="37"/>
      <c r="DYT21" s="37"/>
      <c r="DYU21" s="37"/>
      <c r="DYV21" s="37"/>
      <c r="DYW21" s="37"/>
      <c r="DYX21" s="37"/>
      <c r="DYY21" s="37"/>
      <c r="DYZ21" s="37"/>
      <c r="DZA21" s="37"/>
      <c r="DZB21" s="37"/>
      <c r="DZC21" s="37"/>
      <c r="DZD21" s="37"/>
      <c r="DZE21" s="37"/>
      <c r="DZF21" s="37"/>
      <c r="DZG21" s="37"/>
      <c r="DZH21" s="37"/>
      <c r="DZI21" s="37"/>
      <c r="DZJ21" s="37"/>
      <c r="DZK21" s="37"/>
      <c r="DZL21" s="37"/>
      <c r="DZM21" s="37"/>
      <c r="DZN21" s="37"/>
      <c r="DZO21" s="37"/>
      <c r="DZP21" s="37"/>
      <c r="DZQ21" s="37"/>
      <c r="DZR21" s="37"/>
      <c r="DZS21" s="37"/>
      <c r="DZT21" s="37"/>
      <c r="DZU21" s="37"/>
      <c r="DZV21" s="37"/>
      <c r="DZW21" s="37"/>
      <c r="DZX21" s="37"/>
      <c r="DZY21" s="37"/>
      <c r="DZZ21" s="37"/>
      <c r="EAA21" s="37"/>
      <c r="EAB21" s="37"/>
      <c r="EAC21" s="37"/>
      <c r="EAD21" s="37"/>
      <c r="EAE21" s="37"/>
      <c r="EAF21" s="37"/>
      <c r="EAG21" s="37"/>
      <c r="EAH21" s="37"/>
      <c r="EAI21" s="37"/>
      <c r="EAJ21" s="37"/>
      <c r="EAK21" s="37"/>
      <c r="EAL21" s="37"/>
      <c r="EAM21" s="37"/>
      <c r="EAN21" s="37"/>
      <c r="EAO21" s="37"/>
      <c r="EAP21" s="37"/>
      <c r="EAQ21" s="37"/>
      <c r="EAR21" s="37"/>
      <c r="EAS21" s="37"/>
      <c r="EAT21" s="37"/>
      <c r="EAU21" s="37"/>
      <c r="EAV21" s="37"/>
      <c r="EAW21" s="37"/>
      <c r="EAX21" s="37"/>
      <c r="EAY21" s="37"/>
      <c r="EAZ21" s="37"/>
      <c r="EBA21" s="37"/>
      <c r="EBB21" s="37"/>
      <c r="EBC21" s="37"/>
      <c r="EBD21" s="37"/>
      <c r="EBE21" s="37"/>
      <c r="EBF21" s="37"/>
      <c r="EBG21" s="37"/>
      <c r="EBH21" s="37"/>
      <c r="EBI21" s="37"/>
      <c r="EBJ21" s="37"/>
      <c r="EBK21" s="37"/>
      <c r="EBL21" s="37"/>
      <c r="EBM21" s="37"/>
      <c r="EBN21" s="37"/>
      <c r="EBO21" s="37"/>
      <c r="EBP21" s="37"/>
      <c r="EBQ21" s="37"/>
      <c r="EBR21" s="37"/>
      <c r="EBS21" s="37"/>
      <c r="EBT21" s="37"/>
      <c r="EBU21" s="37"/>
      <c r="EBV21" s="37"/>
      <c r="EBW21" s="37"/>
      <c r="EBX21" s="37"/>
      <c r="EBY21" s="37"/>
      <c r="EBZ21" s="37"/>
      <c r="ECA21" s="37"/>
      <c r="ECB21" s="37"/>
      <c r="ECC21" s="37"/>
      <c r="ECD21" s="37"/>
      <c r="ECE21" s="37"/>
      <c r="ECF21" s="37"/>
      <c r="ECG21" s="37"/>
      <c r="ECH21" s="37"/>
      <c r="ECI21" s="37"/>
      <c r="ECJ21" s="37"/>
      <c r="ECK21" s="37"/>
      <c r="ECL21" s="37"/>
      <c r="ECM21" s="37"/>
      <c r="ECN21" s="37"/>
      <c r="ECO21" s="37"/>
      <c r="ECP21" s="37"/>
      <c r="ECQ21" s="37"/>
      <c r="ECR21" s="37"/>
      <c r="ECS21" s="37"/>
      <c r="ECT21" s="37"/>
      <c r="ECU21" s="37"/>
      <c r="ECV21" s="37"/>
      <c r="ECW21" s="37"/>
      <c r="ECX21" s="37"/>
      <c r="ECY21" s="37"/>
      <c r="ECZ21" s="37"/>
      <c r="EDA21" s="37"/>
      <c r="EDB21" s="37"/>
      <c r="EDC21" s="37"/>
      <c r="EDD21" s="37"/>
      <c r="EDE21" s="37"/>
      <c r="EDF21" s="37"/>
      <c r="EDG21" s="37"/>
      <c r="EDH21" s="37"/>
      <c r="EDI21" s="37"/>
      <c r="EDJ21" s="37"/>
      <c r="EDK21" s="37"/>
      <c r="EDL21" s="37"/>
      <c r="EDM21" s="37"/>
      <c r="EDN21" s="37"/>
      <c r="EDO21" s="37"/>
      <c r="EDP21" s="37"/>
      <c r="EDQ21" s="37"/>
      <c r="EDR21" s="37"/>
      <c r="EDS21" s="37"/>
      <c r="EDT21" s="37"/>
      <c r="EDU21" s="37"/>
      <c r="EDV21" s="37"/>
      <c r="EDW21" s="37"/>
      <c r="EDX21" s="37"/>
      <c r="EDY21" s="37"/>
      <c r="EDZ21" s="37"/>
      <c r="EEA21" s="37"/>
      <c r="EEB21" s="37"/>
      <c r="EEC21" s="37"/>
      <c r="EED21" s="37"/>
      <c r="EEE21" s="37"/>
      <c r="EEF21" s="37"/>
      <c r="EEG21" s="37"/>
      <c r="EEH21" s="37"/>
      <c r="EEI21" s="37"/>
      <c r="EEJ21" s="37"/>
      <c r="EEK21" s="37"/>
      <c r="EEL21" s="37"/>
      <c r="EEM21" s="37"/>
      <c r="EEN21" s="37"/>
      <c r="EEO21" s="37"/>
      <c r="EEP21" s="37"/>
      <c r="EEQ21" s="37"/>
      <c r="EER21" s="37"/>
      <c r="EES21" s="37"/>
      <c r="EET21" s="37"/>
      <c r="EEU21" s="37"/>
      <c r="EEV21" s="37"/>
      <c r="EEW21" s="37"/>
      <c r="EEX21" s="37"/>
      <c r="EEY21" s="37"/>
      <c r="EEZ21" s="37"/>
      <c r="EFA21" s="37"/>
      <c r="EFB21" s="37"/>
      <c r="EFC21" s="37"/>
      <c r="EFD21" s="37"/>
      <c r="EFE21" s="37"/>
      <c r="EFF21" s="37"/>
      <c r="EFG21" s="37"/>
      <c r="EFH21" s="37"/>
      <c r="EFI21" s="37"/>
      <c r="EFJ21" s="37"/>
      <c r="EFK21" s="37"/>
      <c r="EFL21" s="37"/>
      <c r="EFM21" s="37"/>
      <c r="EFN21" s="37"/>
      <c r="EFO21" s="37"/>
      <c r="EFP21" s="37"/>
      <c r="EFQ21" s="37"/>
      <c r="EFR21" s="37"/>
      <c r="EFS21" s="37"/>
      <c r="EFT21" s="37"/>
      <c r="EFU21" s="37"/>
      <c r="EFV21" s="37"/>
      <c r="EFW21" s="37"/>
      <c r="EFX21" s="37"/>
      <c r="EFY21" s="37"/>
      <c r="EFZ21" s="37"/>
      <c r="EGA21" s="37"/>
      <c r="EGB21" s="37"/>
      <c r="EGC21" s="37"/>
      <c r="EGD21" s="37"/>
      <c r="EGE21" s="37"/>
      <c r="EGF21" s="37"/>
      <c r="EGG21" s="37"/>
      <c r="EGH21" s="37"/>
      <c r="EGI21" s="37"/>
      <c r="EGJ21" s="37"/>
      <c r="EGK21" s="37"/>
      <c r="EGL21" s="37"/>
      <c r="EGM21" s="37"/>
      <c r="EGN21" s="37"/>
      <c r="EGO21" s="37"/>
      <c r="EGP21" s="37"/>
      <c r="EGQ21" s="37"/>
      <c r="EGR21" s="37"/>
      <c r="EGS21" s="37"/>
      <c r="EGT21" s="37"/>
      <c r="EGU21" s="37"/>
      <c r="EGV21" s="37"/>
      <c r="EGW21" s="37"/>
      <c r="EGX21" s="37"/>
      <c r="EGY21" s="37"/>
      <c r="EGZ21" s="37"/>
      <c r="EHA21" s="37"/>
      <c r="EHB21" s="37"/>
      <c r="EHC21" s="37"/>
      <c r="EHD21" s="37"/>
      <c r="EHE21" s="37"/>
      <c r="EHF21" s="37"/>
      <c r="EHG21" s="37"/>
      <c r="EHH21" s="37"/>
      <c r="EHI21" s="37"/>
      <c r="EHJ21" s="37"/>
      <c r="EHK21" s="37"/>
      <c r="EHL21" s="37"/>
      <c r="EHM21" s="37"/>
      <c r="EHN21" s="37"/>
      <c r="EHO21" s="37"/>
      <c r="EHP21" s="37"/>
      <c r="EHQ21" s="37"/>
      <c r="EHR21" s="37"/>
      <c r="EHS21" s="37"/>
      <c r="EHT21" s="37"/>
      <c r="EHU21" s="37"/>
      <c r="EHV21" s="37"/>
      <c r="EHW21" s="37"/>
      <c r="EHX21" s="37"/>
      <c r="EHY21" s="37"/>
      <c r="EHZ21" s="37"/>
      <c r="EIA21" s="37"/>
      <c r="EIB21" s="37"/>
      <c r="EIC21" s="37"/>
      <c r="EID21" s="37"/>
      <c r="EIE21" s="37"/>
      <c r="EIF21" s="37"/>
      <c r="EIG21" s="37"/>
      <c r="EIH21" s="37"/>
      <c r="EII21" s="37"/>
      <c r="EIJ21" s="37"/>
      <c r="EIK21" s="37"/>
      <c r="EIL21" s="37"/>
      <c r="EIM21" s="37"/>
      <c r="EIN21" s="37"/>
      <c r="EIO21" s="37"/>
      <c r="EIP21" s="37"/>
      <c r="EIQ21" s="37"/>
      <c r="EIR21" s="37"/>
      <c r="EIS21" s="37"/>
      <c r="EIT21" s="37"/>
      <c r="EIU21" s="37"/>
      <c r="EIV21" s="37"/>
      <c r="EIW21" s="37"/>
      <c r="EIX21" s="37"/>
      <c r="EIY21" s="37"/>
      <c r="EIZ21" s="37"/>
      <c r="EJA21" s="37"/>
      <c r="EJB21" s="37"/>
      <c r="EJC21" s="37"/>
      <c r="EJD21" s="37"/>
      <c r="EJE21" s="37"/>
      <c r="EJF21" s="37"/>
      <c r="EJG21" s="37"/>
      <c r="EJH21" s="37"/>
      <c r="EJI21" s="37"/>
      <c r="EJJ21" s="37"/>
      <c r="EJK21" s="37"/>
      <c r="EJL21" s="37"/>
      <c r="EJM21" s="37"/>
      <c r="EJN21" s="37"/>
      <c r="EJO21" s="37"/>
      <c r="EJP21" s="37"/>
      <c r="EJQ21" s="37"/>
      <c r="EJR21" s="37"/>
      <c r="EJS21" s="37"/>
      <c r="EJT21" s="37"/>
      <c r="EJU21" s="37"/>
      <c r="EJV21" s="37"/>
      <c r="EJW21" s="37"/>
      <c r="EJX21" s="37"/>
      <c r="EJY21" s="37"/>
      <c r="EJZ21" s="37"/>
      <c r="EKA21" s="37"/>
      <c r="EKB21" s="37"/>
      <c r="EKC21" s="37"/>
      <c r="EKD21" s="37"/>
      <c r="EKE21" s="37"/>
      <c r="EKF21" s="37"/>
      <c r="EKG21" s="37"/>
      <c r="EKH21" s="37"/>
      <c r="EKI21" s="37"/>
      <c r="EKJ21" s="37"/>
      <c r="EKK21" s="37"/>
      <c r="EKL21" s="37"/>
      <c r="EKM21" s="37"/>
      <c r="EKN21" s="37"/>
      <c r="EKO21" s="37"/>
      <c r="EKP21" s="37"/>
      <c r="EKQ21" s="37"/>
      <c r="EKR21" s="37"/>
      <c r="EKS21" s="37"/>
      <c r="EKT21" s="37"/>
      <c r="EKU21" s="37"/>
      <c r="EKV21" s="37"/>
      <c r="EKW21" s="37"/>
      <c r="EKX21" s="37"/>
      <c r="EKY21" s="37"/>
      <c r="EKZ21" s="37"/>
      <c r="ELA21" s="37"/>
      <c r="ELB21" s="37"/>
      <c r="ELC21" s="37"/>
      <c r="ELD21" s="37"/>
      <c r="ELE21" s="37"/>
      <c r="ELF21" s="37"/>
      <c r="ELG21" s="37"/>
      <c r="ELH21" s="37"/>
      <c r="ELI21" s="37"/>
      <c r="ELJ21" s="37"/>
      <c r="ELK21" s="37"/>
      <c r="ELL21" s="37"/>
      <c r="ELM21" s="37"/>
      <c r="ELN21" s="37"/>
      <c r="ELO21" s="37"/>
      <c r="ELP21" s="37"/>
      <c r="ELQ21" s="37"/>
      <c r="ELR21" s="37"/>
      <c r="ELS21" s="37"/>
      <c r="ELT21" s="37"/>
      <c r="ELU21" s="37"/>
      <c r="ELV21" s="37"/>
      <c r="ELW21" s="37"/>
      <c r="ELX21" s="37"/>
      <c r="ELY21" s="37"/>
      <c r="ELZ21" s="37"/>
      <c r="EMA21" s="37"/>
      <c r="EMB21" s="37"/>
      <c r="EMC21" s="37"/>
      <c r="EMD21" s="37"/>
      <c r="EME21" s="37"/>
      <c r="EMF21" s="37"/>
      <c r="EMG21" s="37"/>
      <c r="EMH21" s="37"/>
      <c r="EMI21" s="37"/>
      <c r="EMJ21" s="37"/>
      <c r="EMK21" s="37"/>
      <c r="EML21" s="37"/>
      <c r="EMM21" s="37"/>
      <c r="EMN21" s="37"/>
      <c r="EMO21" s="37"/>
      <c r="EMP21" s="37"/>
      <c r="EMQ21" s="37"/>
      <c r="EMR21" s="37"/>
      <c r="EMS21" s="37"/>
      <c r="EMT21" s="37"/>
      <c r="EMU21" s="37"/>
      <c r="EMV21" s="37"/>
      <c r="EMW21" s="37"/>
      <c r="EMX21" s="37"/>
      <c r="EMY21" s="37"/>
      <c r="EMZ21" s="37"/>
      <c r="ENA21" s="37"/>
      <c r="ENB21" s="37"/>
      <c r="ENC21" s="37"/>
      <c r="END21" s="37"/>
      <c r="ENE21" s="37"/>
      <c r="ENF21" s="37"/>
      <c r="ENG21" s="37"/>
      <c r="ENH21" s="37"/>
      <c r="ENI21" s="37"/>
      <c r="ENJ21" s="37"/>
      <c r="ENK21" s="37"/>
      <c r="ENL21" s="37"/>
      <c r="ENM21" s="37"/>
      <c r="ENN21" s="37"/>
      <c r="ENO21" s="37"/>
      <c r="ENP21" s="37"/>
      <c r="ENQ21" s="37"/>
      <c r="ENR21" s="37"/>
      <c r="ENS21" s="37"/>
      <c r="ENT21" s="37"/>
      <c r="ENU21" s="37"/>
      <c r="ENV21" s="37"/>
      <c r="ENW21" s="37"/>
      <c r="ENX21" s="37"/>
      <c r="ENY21" s="37"/>
      <c r="ENZ21" s="37"/>
      <c r="EOA21" s="37"/>
      <c r="EOB21" s="37"/>
      <c r="EOC21" s="37"/>
      <c r="EOD21" s="37"/>
      <c r="EOE21" s="37"/>
      <c r="EOF21" s="37"/>
      <c r="EOG21" s="37"/>
      <c r="EOH21" s="37"/>
      <c r="EOI21" s="37"/>
      <c r="EOJ21" s="37"/>
      <c r="EOK21" s="37"/>
      <c r="EOL21" s="37"/>
      <c r="EOM21" s="37"/>
      <c r="EON21" s="37"/>
      <c r="EOO21" s="37"/>
      <c r="EOP21" s="37"/>
      <c r="EOQ21" s="37"/>
      <c r="EOR21" s="37"/>
      <c r="EOS21" s="37"/>
      <c r="EOT21" s="37"/>
      <c r="EOU21" s="37"/>
      <c r="EOV21" s="37"/>
      <c r="EOW21" s="37"/>
      <c r="EOX21" s="37"/>
      <c r="EOY21" s="37"/>
      <c r="EOZ21" s="37"/>
      <c r="EPA21" s="37"/>
      <c r="EPB21" s="37"/>
      <c r="EPC21" s="37"/>
      <c r="EPD21" s="37"/>
      <c r="EPE21" s="37"/>
      <c r="EPF21" s="37"/>
      <c r="EPG21" s="37"/>
      <c r="EPH21" s="37"/>
      <c r="EPI21" s="37"/>
      <c r="EPJ21" s="37"/>
      <c r="EPK21" s="37"/>
      <c r="EPL21" s="37"/>
      <c r="EPM21" s="37"/>
      <c r="EPN21" s="37"/>
      <c r="EPO21" s="37"/>
      <c r="EPP21" s="37"/>
      <c r="EPQ21" s="37"/>
      <c r="EPR21" s="37"/>
      <c r="EPS21" s="37"/>
      <c r="EPT21" s="37"/>
      <c r="EPU21" s="37"/>
      <c r="EPV21" s="37"/>
      <c r="EPW21" s="37"/>
      <c r="EPX21" s="37"/>
      <c r="EPY21" s="37"/>
      <c r="EPZ21" s="37"/>
      <c r="EQA21" s="37"/>
      <c r="EQB21" s="37"/>
      <c r="EQC21" s="37"/>
      <c r="EQD21" s="37"/>
      <c r="EQE21" s="37"/>
      <c r="EQF21" s="37"/>
      <c r="EQG21" s="37"/>
      <c r="EQH21" s="37"/>
      <c r="EQI21" s="37"/>
      <c r="EQJ21" s="37"/>
      <c r="EQK21" s="37"/>
      <c r="EQL21" s="37"/>
      <c r="EQM21" s="37"/>
      <c r="EQN21" s="37"/>
      <c r="EQO21" s="37"/>
      <c r="EQP21" s="37"/>
      <c r="EQQ21" s="37"/>
      <c r="EQR21" s="37"/>
      <c r="EQS21" s="37"/>
      <c r="EQT21" s="37"/>
      <c r="EQU21" s="37"/>
      <c r="EQV21" s="37"/>
      <c r="EQW21" s="37"/>
      <c r="EQX21" s="37"/>
      <c r="EQY21" s="37"/>
      <c r="EQZ21" s="37"/>
      <c r="ERA21" s="37"/>
      <c r="ERB21" s="37"/>
      <c r="ERC21" s="37"/>
      <c r="ERD21" s="37"/>
      <c r="ERE21" s="37"/>
      <c r="ERF21" s="37"/>
      <c r="ERG21" s="37"/>
      <c r="ERH21" s="37"/>
      <c r="ERI21" s="37"/>
      <c r="ERJ21" s="37"/>
      <c r="ERK21" s="37"/>
      <c r="ERL21" s="37"/>
      <c r="ERM21" s="37"/>
      <c r="ERN21" s="37"/>
      <c r="ERO21" s="37"/>
      <c r="ERP21" s="37"/>
      <c r="ERQ21" s="37"/>
      <c r="ERR21" s="37"/>
      <c r="ERS21" s="37"/>
      <c r="ERT21" s="37"/>
      <c r="ERU21" s="37"/>
      <c r="ERV21" s="37"/>
      <c r="ERW21" s="37"/>
      <c r="ERX21" s="37"/>
      <c r="ERY21" s="37"/>
      <c r="ERZ21" s="37"/>
      <c r="ESA21" s="37"/>
      <c r="ESB21" s="37"/>
      <c r="ESC21" s="37"/>
      <c r="ESD21" s="37"/>
      <c r="ESE21" s="37"/>
      <c r="ESF21" s="37"/>
      <c r="ESG21" s="37"/>
      <c r="ESH21" s="37"/>
      <c r="ESI21" s="37"/>
      <c r="ESJ21" s="37"/>
      <c r="ESK21" s="37"/>
      <c r="ESL21" s="37"/>
      <c r="ESM21" s="37"/>
      <c r="ESN21" s="37"/>
      <c r="ESO21" s="37"/>
      <c r="ESP21" s="37"/>
      <c r="ESQ21" s="37"/>
      <c r="ESR21" s="37"/>
      <c r="ESS21" s="37"/>
      <c r="EST21" s="37"/>
      <c r="ESU21" s="37"/>
      <c r="ESV21" s="37"/>
      <c r="ESW21" s="37"/>
      <c r="ESX21" s="37"/>
      <c r="ESY21" s="37"/>
      <c r="ESZ21" s="37"/>
      <c r="ETA21" s="37"/>
      <c r="ETB21" s="37"/>
      <c r="ETC21" s="37"/>
      <c r="ETD21" s="37"/>
      <c r="ETE21" s="37"/>
      <c r="ETF21" s="37"/>
      <c r="ETG21" s="37"/>
      <c r="ETH21" s="37"/>
      <c r="ETI21" s="37"/>
      <c r="ETJ21" s="37"/>
      <c r="ETK21" s="37"/>
      <c r="ETL21" s="37"/>
      <c r="ETM21" s="37"/>
      <c r="ETN21" s="37"/>
      <c r="ETO21" s="37"/>
      <c r="ETP21" s="37"/>
      <c r="ETQ21" s="37"/>
      <c r="ETR21" s="37"/>
      <c r="ETS21" s="37"/>
      <c r="ETT21" s="37"/>
      <c r="ETU21" s="37"/>
      <c r="ETV21" s="37"/>
      <c r="ETW21" s="37"/>
      <c r="ETX21" s="37"/>
      <c r="ETY21" s="37"/>
      <c r="ETZ21" s="37"/>
      <c r="EUA21" s="37"/>
      <c r="EUB21" s="37"/>
      <c r="EUC21" s="37"/>
      <c r="EUD21" s="37"/>
      <c r="EUE21" s="37"/>
      <c r="EUF21" s="37"/>
      <c r="EUG21" s="37"/>
      <c r="EUH21" s="37"/>
      <c r="EUI21" s="37"/>
      <c r="EUJ21" s="37"/>
      <c r="EUK21" s="37"/>
      <c r="EUL21" s="37"/>
      <c r="EUM21" s="37"/>
      <c r="EUN21" s="37"/>
      <c r="EUO21" s="37"/>
      <c r="EUP21" s="37"/>
      <c r="EUQ21" s="37"/>
      <c r="EUR21" s="37"/>
      <c r="EUS21" s="37"/>
      <c r="EUT21" s="37"/>
      <c r="EUU21" s="37"/>
      <c r="EUV21" s="37"/>
      <c r="EUW21" s="37"/>
      <c r="EUX21" s="37"/>
      <c r="EUY21" s="37"/>
      <c r="EUZ21" s="37"/>
      <c r="EVA21" s="37"/>
      <c r="EVB21" s="37"/>
      <c r="EVC21" s="37"/>
      <c r="EVD21" s="37"/>
      <c r="EVE21" s="37"/>
      <c r="EVF21" s="37"/>
      <c r="EVG21" s="37"/>
      <c r="EVH21" s="37"/>
      <c r="EVI21" s="37"/>
      <c r="EVJ21" s="37"/>
      <c r="EVK21" s="37"/>
      <c r="EVL21" s="37"/>
      <c r="EVM21" s="37"/>
      <c r="EVN21" s="37"/>
      <c r="EVO21" s="37"/>
      <c r="EVP21" s="37"/>
      <c r="EVQ21" s="37"/>
      <c r="EVR21" s="37"/>
      <c r="EVS21" s="37"/>
      <c r="EVT21" s="37"/>
      <c r="EVU21" s="37"/>
      <c r="EVV21" s="37"/>
      <c r="EVW21" s="37"/>
      <c r="EVX21" s="37"/>
      <c r="EVY21" s="37"/>
      <c r="EVZ21" s="37"/>
      <c r="EWA21" s="37"/>
      <c r="EWB21" s="37"/>
      <c r="EWC21" s="37"/>
      <c r="EWD21" s="37"/>
      <c r="EWE21" s="37"/>
      <c r="EWF21" s="37"/>
      <c r="EWG21" s="37"/>
      <c r="EWH21" s="37"/>
      <c r="EWI21" s="37"/>
      <c r="EWJ21" s="37"/>
      <c r="EWK21" s="37"/>
      <c r="EWL21" s="37"/>
      <c r="EWM21" s="37"/>
      <c r="EWN21" s="37"/>
      <c r="EWO21" s="37"/>
      <c r="EWP21" s="37"/>
      <c r="EWQ21" s="37"/>
      <c r="EWR21" s="37"/>
      <c r="EWS21" s="37"/>
      <c r="EWT21" s="37"/>
      <c r="EWU21" s="37"/>
      <c r="EWV21" s="37"/>
      <c r="EWW21" s="37"/>
      <c r="EWX21" s="37"/>
      <c r="EWY21" s="37"/>
      <c r="EWZ21" s="37"/>
      <c r="EXA21" s="37"/>
      <c r="EXB21" s="37"/>
      <c r="EXC21" s="37"/>
      <c r="EXD21" s="37"/>
      <c r="EXE21" s="37"/>
      <c r="EXF21" s="37"/>
      <c r="EXG21" s="37"/>
      <c r="EXH21" s="37"/>
      <c r="EXI21" s="37"/>
      <c r="EXJ21" s="37"/>
      <c r="EXK21" s="37"/>
      <c r="EXL21" s="37"/>
      <c r="EXM21" s="37"/>
      <c r="EXN21" s="37"/>
      <c r="EXO21" s="37"/>
      <c r="EXP21" s="37"/>
      <c r="EXQ21" s="37"/>
      <c r="EXR21" s="37"/>
      <c r="EXS21" s="37"/>
      <c r="EXT21" s="37"/>
      <c r="EXU21" s="37"/>
      <c r="EXV21" s="37"/>
      <c r="EXW21" s="37"/>
      <c r="EXX21" s="37"/>
      <c r="EXY21" s="37"/>
      <c r="EXZ21" s="37"/>
      <c r="EYA21" s="37"/>
      <c r="EYB21" s="37"/>
      <c r="EYC21" s="37"/>
      <c r="EYD21" s="37"/>
      <c r="EYE21" s="37"/>
      <c r="EYF21" s="37"/>
      <c r="EYG21" s="37"/>
      <c r="EYH21" s="37"/>
      <c r="EYI21" s="37"/>
      <c r="EYJ21" s="37"/>
      <c r="EYK21" s="37"/>
      <c r="EYL21" s="37"/>
      <c r="EYM21" s="37"/>
      <c r="EYN21" s="37"/>
      <c r="EYO21" s="37"/>
      <c r="EYP21" s="37"/>
      <c r="EYQ21" s="37"/>
      <c r="EYR21" s="37"/>
      <c r="EYS21" s="37"/>
      <c r="EYT21" s="37"/>
      <c r="EYU21" s="37"/>
      <c r="EYV21" s="37"/>
      <c r="EYW21" s="37"/>
      <c r="EYX21" s="37"/>
      <c r="EYY21" s="37"/>
      <c r="EYZ21" s="37"/>
      <c r="EZA21" s="37"/>
      <c r="EZB21" s="37"/>
      <c r="EZC21" s="37"/>
      <c r="EZD21" s="37"/>
      <c r="EZE21" s="37"/>
      <c r="EZF21" s="37"/>
      <c r="EZG21" s="37"/>
      <c r="EZH21" s="37"/>
      <c r="EZI21" s="37"/>
      <c r="EZJ21" s="37"/>
      <c r="EZK21" s="37"/>
      <c r="EZL21" s="37"/>
      <c r="EZM21" s="37"/>
      <c r="EZN21" s="37"/>
      <c r="EZO21" s="37"/>
      <c r="EZP21" s="37"/>
      <c r="EZQ21" s="37"/>
      <c r="EZR21" s="37"/>
      <c r="EZS21" s="37"/>
      <c r="EZT21" s="37"/>
      <c r="EZU21" s="37"/>
      <c r="EZV21" s="37"/>
      <c r="EZW21" s="37"/>
      <c r="EZX21" s="37"/>
      <c r="EZY21" s="37"/>
      <c r="EZZ21" s="37"/>
      <c r="FAA21" s="37"/>
      <c r="FAB21" s="37"/>
      <c r="FAC21" s="37"/>
      <c r="FAD21" s="37"/>
      <c r="FAE21" s="37"/>
      <c r="FAF21" s="37"/>
      <c r="FAG21" s="37"/>
      <c r="FAH21" s="37"/>
      <c r="FAI21" s="37"/>
      <c r="FAJ21" s="37"/>
      <c r="FAK21" s="37"/>
      <c r="FAL21" s="37"/>
      <c r="FAM21" s="37"/>
      <c r="FAN21" s="37"/>
      <c r="FAO21" s="37"/>
      <c r="FAP21" s="37"/>
      <c r="FAQ21" s="37"/>
      <c r="FAR21" s="37"/>
      <c r="FAS21" s="37"/>
      <c r="FAT21" s="37"/>
      <c r="FAU21" s="37"/>
      <c r="FAV21" s="37"/>
      <c r="FAW21" s="37"/>
      <c r="FAX21" s="37"/>
      <c r="FAY21" s="37"/>
      <c r="FAZ21" s="37"/>
      <c r="FBA21" s="37"/>
      <c r="FBB21" s="37"/>
      <c r="FBC21" s="37"/>
      <c r="FBD21" s="37"/>
      <c r="FBE21" s="37"/>
      <c r="FBF21" s="37"/>
      <c r="FBG21" s="37"/>
      <c r="FBH21" s="37"/>
      <c r="FBI21" s="37"/>
      <c r="FBJ21" s="37"/>
      <c r="FBK21" s="37"/>
      <c r="FBL21" s="37"/>
      <c r="FBM21" s="37"/>
      <c r="FBN21" s="37"/>
      <c r="FBO21" s="37"/>
      <c r="FBP21" s="37"/>
      <c r="FBQ21" s="37"/>
      <c r="FBR21" s="37"/>
      <c r="FBS21" s="37"/>
      <c r="FBT21" s="37"/>
      <c r="FBU21" s="37"/>
      <c r="FBV21" s="37"/>
      <c r="FBW21" s="37"/>
      <c r="FBX21" s="37"/>
      <c r="FBY21" s="37"/>
      <c r="FBZ21" s="37"/>
      <c r="FCA21" s="37"/>
      <c r="FCB21" s="37"/>
      <c r="FCC21" s="37"/>
      <c r="FCD21" s="37"/>
      <c r="FCE21" s="37"/>
      <c r="FCF21" s="37"/>
      <c r="FCG21" s="37"/>
      <c r="FCH21" s="37"/>
      <c r="FCI21" s="37"/>
      <c r="FCJ21" s="37"/>
      <c r="FCK21" s="37"/>
      <c r="FCL21" s="37"/>
      <c r="FCM21" s="37"/>
      <c r="FCN21" s="37"/>
      <c r="FCO21" s="37"/>
      <c r="FCP21" s="37"/>
      <c r="FCQ21" s="37"/>
      <c r="FCR21" s="37"/>
      <c r="FCS21" s="37"/>
      <c r="FCT21" s="37"/>
      <c r="FCU21" s="37"/>
      <c r="FCV21" s="37"/>
      <c r="FCW21" s="37"/>
      <c r="FCX21" s="37"/>
      <c r="FCY21" s="37"/>
      <c r="FCZ21" s="37"/>
      <c r="FDA21" s="37"/>
      <c r="FDB21" s="37"/>
      <c r="FDC21" s="37"/>
      <c r="FDD21" s="37"/>
      <c r="FDE21" s="37"/>
      <c r="FDF21" s="37"/>
      <c r="FDG21" s="37"/>
      <c r="FDH21" s="37"/>
      <c r="FDI21" s="37"/>
      <c r="FDJ21" s="37"/>
      <c r="FDK21" s="37"/>
      <c r="FDL21" s="37"/>
      <c r="FDM21" s="37"/>
      <c r="FDN21" s="37"/>
      <c r="FDO21" s="37"/>
      <c r="FDP21" s="37"/>
      <c r="FDQ21" s="37"/>
      <c r="FDR21" s="37"/>
      <c r="FDS21" s="37"/>
      <c r="FDT21" s="37"/>
      <c r="FDU21" s="37"/>
      <c r="FDV21" s="37"/>
      <c r="FDW21" s="37"/>
      <c r="FDX21" s="37"/>
      <c r="FDY21" s="37"/>
      <c r="FDZ21" s="37"/>
      <c r="FEA21" s="37"/>
      <c r="FEB21" s="37"/>
      <c r="FEC21" s="37"/>
      <c r="FED21" s="37"/>
      <c r="FEE21" s="37"/>
      <c r="FEF21" s="37"/>
      <c r="FEG21" s="37"/>
      <c r="FEH21" s="37"/>
      <c r="FEI21" s="37"/>
      <c r="FEJ21" s="37"/>
      <c r="FEK21" s="37"/>
      <c r="FEL21" s="37"/>
      <c r="FEM21" s="37"/>
      <c r="FEN21" s="37"/>
      <c r="FEO21" s="37"/>
      <c r="FEP21" s="37"/>
      <c r="FEQ21" s="37"/>
      <c r="FER21" s="37"/>
      <c r="FES21" s="37"/>
      <c r="FET21" s="37"/>
      <c r="FEU21" s="37"/>
      <c r="FEV21" s="37"/>
      <c r="FEW21" s="37"/>
      <c r="FEX21" s="37"/>
      <c r="FEY21" s="37"/>
      <c r="FEZ21" s="37"/>
      <c r="FFA21" s="37"/>
      <c r="FFB21" s="37"/>
      <c r="FFC21" s="37"/>
      <c r="FFD21" s="37"/>
      <c r="FFE21" s="37"/>
      <c r="FFF21" s="37"/>
      <c r="FFG21" s="37"/>
      <c r="FFH21" s="37"/>
      <c r="FFI21" s="37"/>
      <c r="FFJ21" s="37"/>
      <c r="FFK21" s="37"/>
      <c r="FFL21" s="37"/>
      <c r="FFM21" s="37"/>
      <c r="FFN21" s="37"/>
      <c r="FFO21" s="37"/>
      <c r="FFP21" s="37"/>
      <c r="FFQ21" s="37"/>
      <c r="FFR21" s="37"/>
      <c r="FFS21" s="37"/>
      <c r="FFT21" s="37"/>
      <c r="FFU21" s="37"/>
      <c r="FFV21" s="37"/>
      <c r="FFW21" s="37"/>
      <c r="FFX21" s="37"/>
      <c r="FFY21" s="37"/>
      <c r="FFZ21" s="37"/>
      <c r="FGA21" s="37"/>
      <c r="FGB21" s="37"/>
      <c r="FGC21" s="37"/>
      <c r="FGD21" s="37"/>
      <c r="FGE21" s="37"/>
      <c r="FGF21" s="37"/>
      <c r="FGG21" s="37"/>
      <c r="FGH21" s="37"/>
      <c r="FGI21" s="37"/>
      <c r="FGJ21" s="37"/>
      <c r="FGK21" s="37"/>
      <c r="FGL21" s="37"/>
      <c r="FGM21" s="37"/>
      <c r="FGN21" s="37"/>
      <c r="FGO21" s="37"/>
      <c r="FGP21" s="37"/>
      <c r="FGQ21" s="37"/>
      <c r="FGR21" s="37"/>
      <c r="FGS21" s="37"/>
      <c r="FGT21" s="37"/>
      <c r="FGU21" s="37"/>
      <c r="FGV21" s="37"/>
      <c r="FGW21" s="37"/>
      <c r="FGX21" s="37"/>
      <c r="FGY21" s="37"/>
      <c r="FGZ21" s="37"/>
      <c r="FHA21" s="37"/>
      <c r="FHB21" s="37"/>
      <c r="FHC21" s="37"/>
      <c r="FHD21" s="37"/>
      <c r="FHE21" s="37"/>
      <c r="FHF21" s="37"/>
      <c r="FHG21" s="37"/>
      <c r="FHH21" s="37"/>
      <c r="FHI21" s="37"/>
      <c r="FHJ21" s="37"/>
      <c r="FHK21" s="37"/>
      <c r="FHL21" s="37"/>
      <c r="FHM21" s="37"/>
      <c r="FHN21" s="37"/>
      <c r="FHO21" s="37"/>
      <c r="FHP21" s="37"/>
      <c r="FHQ21" s="37"/>
      <c r="FHR21" s="37"/>
      <c r="FHS21" s="37"/>
      <c r="FHT21" s="37"/>
      <c r="FHU21" s="37"/>
      <c r="FHV21" s="37"/>
      <c r="FHW21" s="37"/>
      <c r="FHX21" s="37"/>
      <c r="FHY21" s="37"/>
      <c r="FHZ21" s="37"/>
      <c r="FIA21" s="37"/>
      <c r="FIB21" s="37"/>
      <c r="FIC21" s="37"/>
      <c r="FID21" s="37"/>
      <c r="FIE21" s="37"/>
      <c r="FIF21" s="37"/>
      <c r="FIG21" s="37"/>
      <c r="FIH21" s="37"/>
      <c r="FII21" s="37"/>
      <c r="FIJ21" s="37"/>
      <c r="FIK21" s="37"/>
      <c r="FIL21" s="37"/>
      <c r="FIM21" s="37"/>
      <c r="FIN21" s="37"/>
      <c r="FIO21" s="37"/>
      <c r="FIP21" s="37"/>
      <c r="FIQ21" s="37"/>
      <c r="FIR21" s="37"/>
      <c r="FIS21" s="37"/>
      <c r="FIT21" s="37"/>
      <c r="FIU21" s="37"/>
      <c r="FIV21" s="37"/>
      <c r="FIW21" s="37"/>
      <c r="FIX21" s="37"/>
      <c r="FIY21" s="37"/>
      <c r="FIZ21" s="37"/>
      <c r="FJA21" s="37"/>
      <c r="FJB21" s="37"/>
      <c r="FJC21" s="37"/>
      <c r="FJD21" s="37"/>
      <c r="FJE21" s="37"/>
      <c r="FJF21" s="37"/>
      <c r="FJG21" s="37"/>
      <c r="FJH21" s="37"/>
      <c r="FJI21" s="37"/>
      <c r="FJJ21" s="37"/>
      <c r="FJK21" s="37"/>
      <c r="FJL21" s="37"/>
      <c r="FJM21" s="37"/>
      <c r="FJN21" s="37"/>
      <c r="FJO21" s="37"/>
      <c r="FJP21" s="37"/>
      <c r="FJQ21" s="37"/>
      <c r="FJR21" s="37"/>
      <c r="FJS21" s="37"/>
      <c r="FJT21" s="37"/>
      <c r="FJU21" s="37"/>
      <c r="FJV21" s="37"/>
      <c r="FJW21" s="37"/>
      <c r="FJX21" s="37"/>
      <c r="FJY21" s="37"/>
      <c r="FJZ21" s="37"/>
      <c r="FKA21" s="37"/>
      <c r="FKB21" s="37"/>
      <c r="FKC21" s="37"/>
      <c r="FKD21" s="37"/>
      <c r="FKE21" s="37"/>
      <c r="FKF21" s="37"/>
      <c r="FKG21" s="37"/>
      <c r="FKH21" s="37"/>
      <c r="FKI21" s="37"/>
      <c r="FKJ21" s="37"/>
      <c r="FKK21" s="37"/>
      <c r="FKL21" s="37"/>
      <c r="FKM21" s="37"/>
      <c r="FKN21" s="37"/>
      <c r="FKO21" s="37"/>
      <c r="FKP21" s="37"/>
      <c r="FKQ21" s="37"/>
      <c r="FKR21" s="37"/>
      <c r="FKS21" s="37"/>
      <c r="FKT21" s="37"/>
      <c r="FKU21" s="37"/>
      <c r="FKV21" s="37"/>
      <c r="FKW21" s="37"/>
      <c r="FKX21" s="37"/>
      <c r="FKY21" s="37"/>
      <c r="FKZ21" s="37"/>
      <c r="FLA21" s="37"/>
      <c r="FLB21" s="37"/>
      <c r="FLC21" s="37"/>
      <c r="FLD21" s="37"/>
      <c r="FLE21" s="37"/>
      <c r="FLF21" s="37"/>
      <c r="FLG21" s="37"/>
      <c r="FLH21" s="37"/>
      <c r="FLI21" s="37"/>
      <c r="FLJ21" s="37"/>
      <c r="FLK21" s="37"/>
      <c r="FLL21" s="37"/>
      <c r="FLM21" s="37"/>
      <c r="FLN21" s="37"/>
      <c r="FLO21" s="37"/>
      <c r="FLP21" s="37"/>
      <c r="FLQ21" s="37"/>
      <c r="FLR21" s="37"/>
      <c r="FLS21" s="37"/>
      <c r="FLT21" s="37"/>
      <c r="FLU21" s="37"/>
      <c r="FLV21" s="37"/>
      <c r="FLW21" s="37"/>
      <c r="FLX21" s="37"/>
      <c r="FLY21" s="37"/>
      <c r="FLZ21" s="37"/>
      <c r="FMA21" s="37"/>
      <c r="FMB21" s="37"/>
      <c r="FMC21" s="37"/>
      <c r="FMD21" s="37"/>
      <c r="FME21" s="37"/>
      <c r="FMF21" s="37"/>
      <c r="FMG21" s="37"/>
      <c r="FMH21" s="37"/>
      <c r="FMI21" s="37"/>
      <c r="FMJ21" s="37"/>
      <c r="FMK21" s="37"/>
      <c r="FML21" s="37"/>
      <c r="FMM21" s="37"/>
      <c r="FMN21" s="37"/>
      <c r="FMO21" s="37"/>
      <c r="FMP21" s="37"/>
      <c r="FMQ21" s="37"/>
      <c r="FMR21" s="37"/>
      <c r="FMS21" s="37"/>
      <c r="FMT21" s="37"/>
      <c r="FMU21" s="37"/>
      <c r="FMV21" s="37"/>
      <c r="FMW21" s="37"/>
      <c r="FMX21" s="37"/>
      <c r="FMY21" s="37"/>
      <c r="FMZ21" s="37"/>
      <c r="FNA21" s="37"/>
      <c r="FNB21" s="37"/>
      <c r="FNC21" s="37"/>
      <c r="FND21" s="37"/>
      <c r="FNE21" s="37"/>
      <c r="FNF21" s="37"/>
      <c r="FNG21" s="37"/>
      <c r="FNH21" s="37"/>
      <c r="FNI21" s="37"/>
      <c r="FNJ21" s="37"/>
      <c r="FNK21" s="37"/>
      <c r="FNL21" s="37"/>
      <c r="FNM21" s="37"/>
      <c r="FNN21" s="37"/>
      <c r="FNO21" s="37"/>
      <c r="FNP21" s="37"/>
      <c r="FNQ21" s="37"/>
      <c r="FNR21" s="37"/>
      <c r="FNS21" s="37"/>
      <c r="FNT21" s="37"/>
      <c r="FNU21" s="37"/>
      <c r="FNV21" s="37"/>
      <c r="FNW21" s="37"/>
      <c r="FNX21" s="37"/>
      <c r="FNY21" s="37"/>
      <c r="FNZ21" s="37"/>
      <c r="FOA21" s="37"/>
      <c r="FOB21" s="37"/>
      <c r="FOC21" s="37"/>
      <c r="FOD21" s="37"/>
      <c r="FOE21" s="37"/>
      <c r="FOF21" s="37"/>
      <c r="FOG21" s="37"/>
      <c r="FOH21" s="37"/>
      <c r="FOI21" s="37"/>
      <c r="FOJ21" s="37"/>
      <c r="FOK21" s="37"/>
      <c r="FOL21" s="37"/>
      <c r="FOM21" s="37"/>
      <c r="FON21" s="37"/>
      <c r="FOO21" s="37"/>
      <c r="FOP21" s="37"/>
      <c r="FOQ21" s="37"/>
      <c r="FOR21" s="37"/>
      <c r="FOS21" s="37"/>
      <c r="FOT21" s="37"/>
      <c r="FOU21" s="37"/>
      <c r="FOV21" s="37"/>
      <c r="FOW21" s="37"/>
      <c r="FOX21" s="37"/>
      <c r="FOY21" s="37"/>
      <c r="FOZ21" s="37"/>
      <c r="FPA21" s="37"/>
      <c r="FPB21" s="37"/>
      <c r="FPC21" s="37"/>
      <c r="FPD21" s="37"/>
      <c r="FPE21" s="37"/>
      <c r="FPF21" s="37"/>
      <c r="FPG21" s="37"/>
      <c r="FPH21" s="37"/>
      <c r="FPI21" s="37"/>
      <c r="FPJ21" s="37"/>
      <c r="FPK21" s="37"/>
      <c r="FPL21" s="37"/>
      <c r="FPM21" s="37"/>
      <c r="FPN21" s="37"/>
      <c r="FPO21" s="37"/>
      <c r="FPP21" s="37"/>
      <c r="FPQ21" s="37"/>
      <c r="FPR21" s="37"/>
      <c r="FPS21" s="37"/>
      <c r="FPT21" s="37"/>
      <c r="FPU21" s="37"/>
      <c r="FPV21" s="37"/>
      <c r="FPW21" s="37"/>
      <c r="FPX21" s="37"/>
      <c r="FPY21" s="37"/>
      <c r="FPZ21" s="37"/>
      <c r="FQA21" s="37"/>
      <c r="FQB21" s="37"/>
      <c r="FQC21" s="37"/>
      <c r="FQD21" s="37"/>
      <c r="FQE21" s="37"/>
      <c r="FQF21" s="37"/>
      <c r="FQG21" s="37"/>
      <c r="FQH21" s="37"/>
      <c r="FQI21" s="37"/>
      <c r="FQJ21" s="37"/>
      <c r="FQK21" s="37"/>
      <c r="FQL21" s="37"/>
      <c r="FQM21" s="37"/>
      <c r="FQN21" s="37"/>
      <c r="FQO21" s="37"/>
      <c r="FQP21" s="37"/>
      <c r="FQQ21" s="37"/>
      <c r="FQR21" s="37"/>
      <c r="FQS21" s="37"/>
      <c r="FQT21" s="37"/>
      <c r="FQU21" s="37"/>
      <c r="FQV21" s="37"/>
      <c r="FQW21" s="37"/>
      <c r="FQX21" s="37"/>
      <c r="FQY21" s="37"/>
      <c r="FQZ21" s="37"/>
      <c r="FRA21" s="37"/>
      <c r="FRB21" s="37"/>
      <c r="FRC21" s="37"/>
      <c r="FRD21" s="37"/>
      <c r="FRE21" s="37"/>
      <c r="FRF21" s="37"/>
      <c r="FRG21" s="37"/>
      <c r="FRH21" s="37"/>
      <c r="FRI21" s="37"/>
      <c r="FRJ21" s="37"/>
      <c r="FRK21" s="37"/>
      <c r="FRL21" s="37"/>
      <c r="FRM21" s="37"/>
      <c r="FRN21" s="37"/>
      <c r="FRO21" s="37"/>
      <c r="FRP21" s="37"/>
      <c r="FRQ21" s="37"/>
      <c r="FRR21" s="37"/>
      <c r="FRS21" s="37"/>
      <c r="FRT21" s="37"/>
      <c r="FRU21" s="37"/>
      <c r="FRV21" s="37"/>
      <c r="FRW21" s="37"/>
      <c r="FRX21" s="37"/>
      <c r="FRY21" s="37"/>
      <c r="FRZ21" s="37"/>
      <c r="FSA21" s="37"/>
      <c r="FSB21" s="37"/>
      <c r="FSC21" s="37"/>
      <c r="FSD21" s="37"/>
      <c r="FSE21" s="37"/>
      <c r="FSF21" s="37"/>
      <c r="FSG21" s="37"/>
      <c r="FSH21" s="37"/>
      <c r="FSI21" s="37"/>
      <c r="FSJ21" s="37"/>
      <c r="FSK21" s="37"/>
      <c r="FSL21" s="37"/>
      <c r="FSM21" s="37"/>
      <c r="FSN21" s="37"/>
      <c r="FSO21" s="37"/>
      <c r="FSP21" s="37"/>
      <c r="FSQ21" s="37"/>
      <c r="FSR21" s="37"/>
      <c r="FSS21" s="37"/>
      <c r="FST21" s="37"/>
      <c r="FSU21" s="37"/>
      <c r="FSV21" s="37"/>
      <c r="FSW21" s="37"/>
      <c r="FSX21" s="37"/>
      <c r="FSY21" s="37"/>
      <c r="FSZ21" s="37"/>
      <c r="FTA21" s="37"/>
      <c r="FTB21" s="37"/>
      <c r="FTC21" s="37"/>
      <c r="FTD21" s="37"/>
      <c r="FTE21" s="37"/>
      <c r="FTF21" s="37"/>
      <c r="FTG21" s="37"/>
      <c r="FTH21" s="37"/>
      <c r="FTI21" s="37"/>
      <c r="FTJ21" s="37"/>
      <c r="FTK21" s="37"/>
      <c r="FTL21" s="37"/>
      <c r="FTM21" s="37"/>
      <c r="FTN21" s="37"/>
      <c r="FTO21" s="37"/>
      <c r="FTP21" s="37"/>
      <c r="FTQ21" s="37"/>
      <c r="FTR21" s="37"/>
      <c r="FTS21" s="37"/>
      <c r="FTT21" s="37"/>
      <c r="FTU21" s="37"/>
      <c r="FTV21" s="37"/>
      <c r="FTW21" s="37"/>
      <c r="FTX21" s="37"/>
      <c r="FTY21" s="37"/>
      <c r="FTZ21" s="37"/>
      <c r="FUA21" s="37"/>
      <c r="FUB21" s="37"/>
      <c r="FUC21" s="37"/>
      <c r="FUD21" s="37"/>
      <c r="FUE21" s="37"/>
      <c r="FUF21" s="37"/>
      <c r="FUG21" s="37"/>
      <c r="FUH21" s="37"/>
      <c r="FUI21" s="37"/>
      <c r="FUJ21" s="37"/>
      <c r="FUK21" s="37"/>
      <c r="FUL21" s="37"/>
      <c r="FUM21" s="37"/>
      <c r="FUN21" s="37"/>
      <c r="FUO21" s="37"/>
      <c r="FUP21" s="37"/>
      <c r="FUQ21" s="37"/>
      <c r="FUR21" s="37"/>
      <c r="FUS21" s="37"/>
      <c r="FUT21" s="37"/>
      <c r="FUU21" s="37"/>
      <c r="FUV21" s="37"/>
      <c r="FUW21" s="37"/>
      <c r="FUX21" s="37"/>
      <c r="FUY21" s="37"/>
      <c r="FUZ21" s="37"/>
      <c r="FVA21" s="37"/>
      <c r="FVB21" s="37"/>
      <c r="FVC21" s="37"/>
      <c r="FVD21" s="37"/>
      <c r="FVE21" s="37"/>
      <c r="FVF21" s="37"/>
      <c r="FVG21" s="37"/>
      <c r="FVH21" s="37"/>
      <c r="FVI21" s="37"/>
      <c r="FVJ21" s="37"/>
      <c r="FVK21" s="37"/>
      <c r="FVL21" s="37"/>
      <c r="FVM21" s="37"/>
      <c r="FVN21" s="37"/>
      <c r="FVO21" s="37"/>
      <c r="FVP21" s="37"/>
      <c r="FVQ21" s="37"/>
      <c r="FVR21" s="37"/>
      <c r="FVS21" s="37"/>
      <c r="FVT21" s="37"/>
      <c r="FVU21" s="37"/>
      <c r="FVV21" s="37"/>
      <c r="FVW21" s="37"/>
      <c r="FVX21" s="37"/>
      <c r="FVY21" s="37"/>
      <c r="FVZ21" s="37"/>
      <c r="FWA21" s="37"/>
      <c r="FWB21" s="37"/>
      <c r="FWC21" s="37"/>
      <c r="FWD21" s="37"/>
      <c r="FWE21" s="37"/>
      <c r="FWF21" s="37"/>
      <c r="FWG21" s="37"/>
      <c r="FWH21" s="37"/>
      <c r="FWI21" s="37"/>
      <c r="FWJ21" s="37"/>
      <c r="FWK21" s="37"/>
      <c r="FWL21" s="37"/>
      <c r="FWM21" s="37"/>
      <c r="FWN21" s="37"/>
      <c r="FWO21" s="37"/>
      <c r="FWP21" s="37"/>
      <c r="FWQ21" s="37"/>
      <c r="FWR21" s="37"/>
      <c r="FWS21" s="37"/>
      <c r="FWT21" s="37"/>
      <c r="FWU21" s="37"/>
      <c r="FWV21" s="37"/>
      <c r="FWW21" s="37"/>
      <c r="FWX21" s="37"/>
      <c r="FWY21" s="37"/>
      <c r="FWZ21" s="37"/>
      <c r="FXA21" s="37"/>
      <c r="FXB21" s="37"/>
      <c r="FXC21" s="37"/>
      <c r="FXD21" s="37"/>
      <c r="FXE21" s="37"/>
      <c r="FXF21" s="37"/>
      <c r="FXG21" s="37"/>
      <c r="FXH21" s="37"/>
      <c r="FXI21" s="37"/>
      <c r="FXJ21" s="37"/>
      <c r="FXK21" s="37"/>
      <c r="FXL21" s="37"/>
      <c r="FXM21" s="37"/>
      <c r="FXN21" s="37"/>
      <c r="FXO21" s="37"/>
      <c r="FXP21" s="37"/>
      <c r="FXQ21" s="37"/>
      <c r="FXR21" s="37"/>
      <c r="FXS21" s="37"/>
      <c r="FXT21" s="37"/>
      <c r="FXU21" s="37"/>
      <c r="FXV21" s="37"/>
      <c r="FXW21" s="37"/>
      <c r="FXX21" s="37"/>
      <c r="FXY21" s="37"/>
      <c r="FXZ21" s="37"/>
      <c r="FYA21" s="37"/>
      <c r="FYB21" s="37"/>
      <c r="FYC21" s="37"/>
      <c r="FYD21" s="37"/>
      <c r="FYE21" s="37"/>
      <c r="FYF21" s="37"/>
      <c r="FYG21" s="37"/>
      <c r="FYH21" s="37"/>
      <c r="FYI21" s="37"/>
      <c r="FYJ21" s="37"/>
      <c r="FYK21" s="37"/>
      <c r="FYL21" s="37"/>
      <c r="FYM21" s="37"/>
      <c r="FYN21" s="37"/>
      <c r="FYO21" s="37"/>
      <c r="FYP21" s="37"/>
      <c r="FYQ21" s="37"/>
      <c r="FYR21" s="37"/>
      <c r="FYS21" s="37"/>
      <c r="FYT21" s="37"/>
      <c r="FYU21" s="37"/>
      <c r="FYV21" s="37"/>
      <c r="FYW21" s="37"/>
      <c r="FYX21" s="37"/>
      <c r="FYY21" s="37"/>
      <c r="FYZ21" s="37"/>
      <c r="FZA21" s="37"/>
      <c r="FZB21" s="37"/>
      <c r="FZC21" s="37"/>
      <c r="FZD21" s="37"/>
      <c r="FZE21" s="37"/>
      <c r="FZF21" s="37"/>
      <c r="FZG21" s="37"/>
      <c r="FZH21" s="37"/>
      <c r="FZI21" s="37"/>
      <c r="FZJ21" s="37"/>
      <c r="FZK21" s="37"/>
      <c r="FZL21" s="37"/>
      <c r="FZM21" s="37"/>
      <c r="FZN21" s="37"/>
      <c r="FZO21" s="37"/>
      <c r="FZP21" s="37"/>
      <c r="FZQ21" s="37"/>
      <c r="FZR21" s="37"/>
      <c r="FZS21" s="37"/>
      <c r="FZT21" s="37"/>
      <c r="FZU21" s="37"/>
      <c r="FZV21" s="37"/>
      <c r="FZW21" s="37"/>
      <c r="FZX21" s="37"/>
      <c r="FZY21" s="37"/>
      <c r="FZZ21" s="37"/>
      <c r="GAA21" s="37"/>
      <c r="GAB21" s="37"/>
      <c r="GAC21" s="37"/>
      <c r="GAD21" s="37"/>
      <c r="GAE21" s="37"/>
      <c r="GAF21" s="37"/>
      <c r="GAG21" s="37"/>
      <c r="GAH21" s="37"/>
      <c r="GAI21" s="37"/>
      <c r="GAJ21" s="37"/>
      <c r="GAK21" s="37"/>
      <c r="GAL21" s="37"/>
      <c r="GAM21" s="37"/>
      <c r="GAN21" s="37"/>
      <c r="GAO21" s="37"/>
      <c r="GAP21" s="37"/>
      <c r="GAQ21" s="37"/>
      <c r="GAR21" s="37"/>
      <c r="GAS21" s="37"/>
      <c r="GAT21" s="37"/>
      <c r="GAU21" s="37"/>
      <c r="GAV21" s="37"/>
      <c r="GAW21" s="37"/>
      <c r="GAX21" s="37"/>
      <c r="GAY21" s="37"/>
      <c r="GAZ21" s="37"/>
      <c r="GBA21" s="37"/>
      <c r="GBB21" s="37"/>
      <c r="GBC21" s="37"/>
      <c r="GBD21" s="37"/>
      <c r="GBE21" s="37"/>
      <c r="GBF21" s="37"/>
      <c r="GBG21" s="37"/>
      <c r="GBH21" s="37"/>
      <c r="GBI21" s="37"/>
      <c r="GBJ21" s="37"/>
      <c r="GBK21" s="37"/>
      <c r="GBL21" s="37"/>
      <c r="GBM21" s="37"/>
      <c r="GBN21" s="37"/>
      <c r="GBO21" s="37"/>
      <c r="GBP21" s="37"/>
      <c r="GBQ21" s="37"/>
      <c r="GBR21" s="37"/>
      <c r="GBS21" s="37"/>
      <c r="GBT21" s="37"/>
      <c r="GBU21" s="37"/>
      <c r="GBV21" s="37"/>
      <c r="GBW21" s="37"/>
      <c r="GBX21" s="37"/>
      <c r="GBY21" s="37"/>
      <c r="GBZ21" s="37"/>
      <c r="GCA21" s="37"/>
      <c r="GCB21" s="37"/>
      <c r="GCC21" s="37"/>
      <c r="GCD21" s="37"/>
      <c r="GCE21" s="37"/>
      <c r="GCF21" s="37"/>
      <c r="GCG21" s="37"/>
      <c r="GCH21" s="37"/>
      <c r="GCI21" s="37"/>
      <c r="GCJ21" s="37"/>
      <c r="GCK21" s="37"/>
      <c r="GCL21" s="37"/>
      <c r="GCM21" s="37"/>
      <c r="GCN21" s="37"/>
      <c r="GCO21" s="37"/>
      <c r="GCP21" s="37"/>
      <c r="GCQ21" s="37"/>
      <c r="GCR21" s="37"/>
      <c r="GCS21" s="37"/>
      <c r="GCT21" s="37"/>
      <c r="GCU21" s="37"/>
      <c r="GCV21" s="37"/>
      <c r="GCW21" s="37"/>
      <c r="GCX21" s="37"/>
      <c r="GCY21" s="37"/>
      <c r="GCZ21" s="37"/>
      <c r="GDA21" s="37"/>
      <c r="GDB21" s="37"/>
      <c r="GDC21" s="37"/>
      <c r="GDD21" s="37"/>
      <c r="GDE21" s="37"/>
      <c r="GDF21" s="37"/>
      <c r="GDG21" s="37"/>
      <c r="GDH21" s="37"/>
      <c r="GDI21" s="37"/>
      <c r="GDJ21" s="37"/>
      <c r="GDK21" s="37"/>
      <c r="GDL21" s="37"/>
      <c r="GDM21" s="37"/>
      <c r="GDN21" s="37"/>
      <c r="GDO21" s="37"/>
      <c r="GDP21" s="37"/>
      <c r="GDQ21" s="37"/>
      <c r="GDR21" s="37"/>
      <c r="GDS21" s="37"/>
      <c r="GDT21" s="37"/>
      <c r="GDU21" s="37"/>
      <c r="GDV21" s="37"/>
      <c r="GDW21" s="37"/>
      <c r="GDX21" s="37"/>
      <c r="GDY21" s="37"/>
      <c r="GDZ21" s="37"/>
      <c r="GEA21" s="37"/>
      <c r="GEB21" s="37"/>
      <c r="GEC21" s="37"/>
      <c r="GED21" s="37"/>
      <c r="GEE21" s="37"/>
      <c r="GEF21" s="37"/>
      <c r="GEG21" s="37"/>
      <c r="GEH21" s="37"/>
      <c r="GEI21" s="37"/>
      <c r="GEJ21" s="37"/>
      <c r="GEK21" s="37"/>
      <c r="GEL21" s="37"/>
      <c r="GEM21" s="37"/>
      <c r="GEN21" s="37"/>
      <c r="GEO21" s="37"/>
      <c r="GEP21" s="37"/>
      <c r="GEQ21" s="37"/>
      <c r="GER21" s="37"/>
      <c r="GES21" s="37"/>
      <c r="GET21" s="37"/>
      <c r="GEU21" s="37"/>
      <c r="GEV21" s="37"/>
      <c r="GEW21" s="37"/>
      <c r="GEX21" s="37"/>
      <c r="GEY21" s="37"/>
      <c r="GEZ21" s="37"/>
      <c r="GFA21" s="37"/>
      <c r="GFB21" s="37"/>
      <c r="GFC21" s="37"/>
      <c r="GFD21" s="37"/>
      <c r="GFE21" s="37"/>
      <c r="GFF21" s="37"/>
      <c r="GFG21" s="37"/>
      <c r="GFH21" s="37"/>
      <c r="GFI21" s="37"/>
      <c r="GFJ21" s="37"/>
      <c r="GFK21" s="37"/>
      <c r="GFL21" s="37"/>
      <c r="GFM21" s="37"/>
      <c r="GFN21" s="37"/>
      <c r="GFO21" s="37"/>
      <c r="GFP21" s="37"/>
      <c r="GFQ21" s="37"/>
      <c r="GFR21" s="37"/>
      <c r="GFS21" s="37"/>
      <c r="GFT21" s="37"/>
      <c r="GFU21" s="37"/>
      <c r="GFV21" s="37"/>
      <c r="GFW21" s="37"/>
      <c r="GFX21" s="37"/>
      <c r="GFY21" s="37"/>
      <c r="GFZ21" s="37"/>
      <c r="GGA21" s="37"/>
      <c r="GGB21" s="37"/>
      <c r="GGC21" s="37"/>
      <c r="GGD21" s="37"/>
      <c r="GGE21" s="37"/>
      <c r="GGF21" s="37"/>
      <c r="GGG21" s="37"/>
      <c r="GGH21" s="37"/>
      <c r="GGI21" s="37"/>
      <c r="GGJ21" s="37"/>
      <c r="GGK21" s="37"/>
      <c r="GGL21" s="37"/>
      <c r="GGM21" s="37"/>
      <c r="GGN21" s="37"/>
      <c r="GGO21" s="37"/>
      <c r="GGP21" s="37"/>
      <c r="GGQ21" s="37"/>
      <c r="GGR21" s="37"/>
      <c r="GGS21" s="37"/>
      <c r="GGT21" s="37"/>
      <c r="GGU21" s="37"/>
      <c r="GGV21" s="37"/>
      <c r="GGW21" s="37"/>
      <c r="GGX21" s="37"/>
      <c r="GGY21" s="37"/>
      <c r="GGZ21" s="37"/>
      <c r="GHA21" s="37"/>
      <c r="GHB21" s="37"/>
      <c r="GHC21" s="37"/>
      <c r="GHD21" s="37"/>
      <c r="GHE21" s="37"/>
      <c r="GHF21" s="37"/>
      <c r="GHG21" s="37"/>
      <c r="GHH21" s="37"/>
      <c r="GHI21" s="37"/>
      <c r="GHJ21" s="37"/>
      <c r="GHK21" s="37"/>
      <c r="GHL21" s="37"/>
      <c r="GHM21" s="37"/>
      <c r="GHN21" s="37"/>
      <c r="GHO21" s="37"/>
      <c r="GHP21" s="37"/>
      <c r="GHQ21" s="37"/>
      <c r="GHR21" s="37"/>
      <c r="GHS21" s="37"/>
      <c r="GHT21" s="37"/>
      <c r="GHU21" s="37"/>
      <c r="GHV21" s="37"/>
      <c r="GHW21" s="37"/>
      <c r="GHX21" s="37"/>
      <c r="GHY21" s="37"/>
      <c r="GHZ21" s="37"/>
      <c r="GIA21" s="37"/>
      <c r="GIB21" s="37"/>
      <c r="GIC21" s="37"/>
      <c r="GID21" s="37"/>
      <c r="GIE21" s="37"/>
      <c r="GIF21" s="37"/>
      <c r="GIG21" s="37"/>
      <c r="GIH21" s="37"/>
      <c r="GII21" s="37"/>
      <c r="GIJ21" s="37"/>
      <c r="GIK21" s="37"/>
      <c r="GIL21" s="37"/>
      <c r="GIM21" s="37"/>
      <c r="GIN21" s="37"/>
      <c r="GIO21" s="37"/>
      <c r="GIP21" s="37"/>
      <c r="GIQ21" s="37"/>
      <c r="GIR21" s="37"/>
      <c r="GIS21" s="37"/>
      <c r="GIT21" s="37"/>
      <c r="GIU21" s="37"/>
      <c r="GIV21" s="37"/>
      <c r="GIW21" s="37"/>
      <c r="GIX21" s="37"/>
      <c r="GIY21" s="37"/>
      <c r="GIZ21" s="37"/>
      <c r="GJA21" s="37"/>
      <c r="GJB21" s="37"/>
      <c r="GJC21" s="37"/>
      <c r="GJD21" s="37"/>
      <c r="GJE21" s="37"/>
      <c r="GJF21" s="37"/>
      <c r="GJG21" s="37"/>
      <c r="GJH21" s="37"/>
      <c r="GJI21" s="37"/>
      <c r="GJJ21" s="37"/>
      <c r="GJK21" s="37"/>
      <c r="GJL21" s="37"/>
      <c r="GJM21" s="37"/>
      <c r="GJN21" s="37"/>
      <c r="GJO21" s="37"/>
      <c r="GJP21" s="37"/>
      <c r="GJQ21" s="37"/>
      <c r="GJR21" s="37"/>
      <c r="GJS21" s="37"/>
      <c r="GJT21" s="37"/>
      <c r="GJU21" s="37"/>
      <c r="GJV21" s="37"/>
      <c r="GJW21" s="37"/>
      <c r="GJX21" s="37"/>
      <c r="GJY21" s="37"/>
      <c r="GJZ21" s="37"/>
      <c r="GKA21" s="37"/>
      <c r="GKB21" s="37"/>
      <c r="GKC21" s="37"/>
      <c r="GKD21" s="37"/>
      <c r="GKE21" s="37"/>
      <c r="GKF21" s="37"/>
      <c r="GKG21" s="37"/>
      <c r="GKH21" s="37"/>
      <c r="GKI21" s="37"/>
      <c r="GKJ21" s="37"/>
      <c r="GKK21" s="37"/>
      <c r="GKL21" s="37"/>
      <c r="GKM21" s="37"/>
      <c r="GKN21" s="37"/>
      <c r="GKO21" s="37"/>
      <c r="GKP21" s="37"/>
      <c r="GKQ21" s="37"/>
      <c r="GKR21" s="37"/>
      <c r="GKS21" s="37"/>
      <c r="GKT21" s="37"/>
      <c r="GKU21" s="37"/>
      <c r="GKV21" s="37"/>
      <c r="GKW21" s="37"/>
      <c r="GKX21" s="37"/>
      <c r="GKY21" s="37"/>
      <c r="GKZ21" s="37"/>
      <c r="GLA21" s="37"/>
      <c r="GLB21" s="37"/>
      <c r="GLC21" s="37"/>
      <c r="GLD21" s="37"/>
      <c r="GLE21" s="37"/>
      <c r="GLF21" s="37"/>
      <c r="GLG21" s="37"/>
      <c r="GLH21" s="37"/>
      <c r="GLI21" s="37"/>
      <c r="GLJ21" s="37"/>
      <c r="GLK21" s="37"/>
      <c r="GLL21" s="37"/>
      <c r="GLM21" s="37"/>
      <c r="GLN21" s="37"/>
      <c r="GLO21" s="37"/>
      <c r="GLP21" s="37"/>
      <c r="GLQ21" s="37"/>
      <c r="GLR21" s="37"/>
      <c r="GLS21" s="37"/>
      <c r="GLT21" s="37"/>
      <c r="GLU21" s="37"/>
      <c r="GLV21" s="37"/>
      <c r="GLW21" s="37"/>
      <c r="GLX21" s="37"/>
      <c r="GLY21" s="37"/>
      <c r="GLZ21" s="37"/>
      <c r="GMA21" s="37"/>
      <c r="GMB21" s="37"/>
      <c r="GMC21" s="37"/>
      <c r="GMD21" s="37"/>
      <c r="GME21" s="37"/>
      <c r="GMF21" s="37"/>
      <c r="GMG21" s="37"/>
      <c r="GMH21" s="37"/>
      <c r="GMI21" s="37"/>
      <c r="GMJ21" s="37"/>
      <c r="GMK21" s="37"/>
      <c r="GML21" s="37"/>
      <c r="GMM21" s="37"/>
      <c r="GMN21" s="37"/>
      <c r="GMO21" s="37"/>
      <c r="GMP21" s="37"/>
      <c r="GMQ21" s="37"/>
      <c r="GMR21" s="37"/>
      <c r="GMS21" s="37"/>
      <c r="GMT21" s="37"/>
      <c r="GMU21" s="37"/>
      <c r="GMV21" s="37"/>
      <c r="GMW21" s="37"/>
      <c r="GMX21" s="37"/>
      <c r="GMY21" s="37"/>
      <c r="GMZ21" s="37"/>
      <c r="GNA21" s="37"/>
      <c r="GNB21" s="37"/>
      <c r="GNC21" s="37"/>
      <c r="GND21" s="37"/>
      <c r="GNE21" s="37"/>
      <c r="GNF21" s="37"/>
      <c r="GNG21" s="37"/>
      <c r="GNH21" s="37"/>
      <c r="GNI21" s="37"/>
      <c r="GNJ21" s="37"/>
      <c r="GNK21" s="37"/>
      <c r="GNL21" s="37"/>
      <c r="GNM21" s="37"/>
      <c r="GNN21" s="37"/>
      <c r="GNO21" s="37"/>
      <c r="GNP21" s="37"/>
      <c r="GNQ21" s="37"/>
      <c r="GNR21" s="37"/>
      <c r="GNS21" s="37"/>
      <c r="GNT21" s="37"/>
      <c r="GNU21" s="37"/>
      <c r="GNV21" s="37"/>
      <c r="GNW21" s="37"/>
      <c r="GNX21" s="37"/>
      <c r="GNY21" s="37"/>
      <c r="GNZ21" s="37"/>
      <c r="GOA21" s="37"/>
      <c r="GOB21" s="37"/>
      <c r="GOC21" s="37"/>
      <c r="GOD21" s="37"/>
      <c r="GOE21" s="37"/>
      <c r="GOF21" s="37"/>
      <c r="GOG21" s="37"/>
      <c r="GOH21" s="37"/>
      <c r="GOI21" s="37"/>
      <c r="GOJ21" s="37"/>
      <c r="GOK21" s="37"/>
      <c r="GOL21" s="37"/>
      <c r="GOM21" s="37"/>
      <c r="GON21" s="37"/>
      <c r="GOO21" s="37"/>
      <c r="GOP21" s="37"/>
      <c r="GOQ21" s="37"/>
      <c r="GOR21" s="37"/>
      <c r="GOS21" s="37"/>
      <c r="GOT21" s="37"/>
      <c r="GOU21" s="37"/>
      <c r="GOV21" s="37"/>
      <c r="GOW21" s="37"/>
      <c r="GOX21" s="37"/>
      <c r="GOY21" s="37"/>
      <c r="GOZ21" s="37"/>
      <c r="GPA21" s="37"/>
      <c r="GPB21" s="37"/>
      <c r="GPC21" s="37"/>
      <c r="GPD21" s="37"/>
      <c r="GPE21" s="37"/>
      <c r="GPF21" s="37"/>
      <c r="GPG21" s="37"/>
      <c r="GPH21" s="37"/>
      <c r="GPI21" s="37"/>
      <c r="GPJ21" s="37"/>
      <c r="GPK21" s="37"/>
      <c r="GPL21" s="37"/>
      <c r="GPM21" s="37"/>
      <c r="GPN21" s="37"/>
      <c r="GPO21" s="37"/>
      <c r="GPP21" s="37"/>
      <c r="GPQ21" s="37"/>
      <c r="GPR21" s="37"/>
      <c r="GPS21" s="37"/>
      <c r="GPT21" s="37"/>
      <c r="GPU21" s="37"/>
      <c r="GPV21" s="37"/>
      <c r="GPW21" s="37"/>
      <c r="GPX21" s="37"/>
      <c r="GPY21" s="37"/>
      <c r="GPZ21" s="37"/>
      <c r="GQA21" s="37"/>
      <c r="GQB21" s="37"/>
      <c r="GQC21" s="37"/>
      <c r="GQD21" s="37"/>
      <c r="GQE21" s="37"/>
      <c r="GQF21" s="37"/>
      <c r="GQG21" s="37"/>
      <c r="GQH21" s="37"/>
      <c r="GQI21" s="37"/>
      <c r="GQJ21" s="37"/>
      <c r="GQK21" s="37"/>
      <c r="GQL21" s="37"/>
      <c r="GQM21" s="37"/>
      <c r="GQN21" s="37"/>
      <c r="GQO21" s="37"/>
      <c r="GQP21" s="37"/>
      <c r="GQQ21" s="37"/>
      <c r="GQR21" s="37"/>
      <c r="GQS21" s="37"/>
      <c r="GQT21" s="37"/>
      <c r="GQU21" s="37"/>
      <c r="GQV21" s="37"/>
      <c r="GQW21" s="37"/>
      <c r="GQX21" s="37"/>
      <c r="GQY21" s="37"/>
      <c r="GQZ21" s="37"/>
      <c r="GRA21" s="37"/>
      <c r="GRB21" s="37"/>
      <c r="GRC21" s="37"/>
      <c r="GRD21" s="37"/>
      <c r="GRE21" s="37"/>
      <c r="GRF21" s="37"/>
      <c r="GRG21" s="37"/>
      <c r="GRH21" s="37"/>
      <c r="GRI21" s="37"/>
      <c r="GRJ21" s="37"/>
      <c r="GRK21" s="37"/>
      <c r="GRL21" s="37"/>
      <c r="GRM21" s="37"/>
      <c r="GRN21" s="37"/>
      <c r="GRO21" s="37"/>
      <c r="GRP21" s="37"/>
      <c r="GRQ21" s="37"/>
      <c r="GRR21" s="37"/>
      <c r="GRS21" s="37"/>
      <c r="GRT21" s="37"/>
      <c r="GRU21" s="37"/>
      <c r="GRV21" s="37"/>
      <c r="GRW21" s="37"/>
      <c r="GRX21" s="37"/>
      <c r="GRY21" s="37"/>
      <c r="GRZ21" s="37"/>
      <c r="GSA21" s="37"/>
      <c r="GSB21" s="37"/>
      <c r="GSC21" s="37"/>
      <c r="GSD21" s="37"/>
      <c r="GSE21" s="37"/>
      <c r="GSF21" s="37"/>
      <c r="GSG21" s="37"/>
      <c r="GSH21" s="37"/>
      <c r="GSI21" s="37"/>
      <c r="GSJ21" s="37"/>
      <c r="GSK21" s="37"/>
      <c r="GSL21" s="37"/>
      <c r="GSM21" s="37"/>
      <c r="GSN21" s="37"/>
      <c r="GSO21" s="37"/>
      <c r="GSP21" s="37"/>
      <c r="GSQ21" s="37"/>
      <c r="GSR21" s="37"/>
      <c r="GSS21" s="37"/>
      <c r="GST21" s="37"/>
      <c r="GSU21" s="37"/>
      <c r="GSV21" s="37"/>
      <c r="GSW21" s="37"/>
      <c r="GSX21" s="37"/>
      <c r="GSY21" s="37"/>
      <c r="GSZ21" s="37"/>
      <c r="GTA21" s="37"/>
      <c r="GTB21" s="37"/>
      <c r="GTC21" s="37"/>
      <c r="GTD21" s="37"/>
      <c r="GTE21" s="37"/>
      <c r="GTF21" s="37"/>
      <c r="GTG21" s="37"/>
      <c r="GTH21" s="37"/>
      <c r="GTI21" s="37"/>
      <c r="GTJ21" s="37"/>
      <c r="GTK21" s="37"/>
      <c r="GTL21" s="37"/>
      <c r="GTM21" s="37"/>
      <c r="GTN21" s="37"/>
      <c r="GTO21" s="37"/>
      <c r="GTP21" s="37"/>
      <c r="GTQ21" s="37"/>
      <c r="GTR21" s="37"/>
      <c r="GTS21" s="37"/>
      <c r="GTT21" s="37"/>
      <c r="GTU21" s="37"/>
      <c r="GTV21" s="37"/>
      <c r="GTW21" s="37"/>
      <c r="GTX21" s="37"/>
      <c r="GTY21" s="37"/>
      <c r="GTZ21" s="37"/>
      <c r="GUA21" s="37"/>
      <c r="GUB21" s="37"/>
      <c r="GUC21" s="37"/>
      <c r="GUD21" s="37"/>
      <c r="GUE21" s="37"/>
      <c r="GUF21" s="37"/>
      <c r="GUG21" s="37"/>
      <c r="GUH21" s="37"/>
      <c r="GUI21" s="37"/>
      <c r="GUJ21" s="37"/>
      <c r="GUK21" s="37"/>
      <c r="GUL21" s="37"/>
      <c r="GUM21" s="37"/>
      <c r="GUN21" s="37"/>
      <c r="GUO21" s="37"/>
      <c r="GUP21" s="37"/>
      <c r="GUQ21" s="37"/>
      <c r="GUR21" s="37"/>
      <c r="GUS21" s="37"/>
      <c r="GUT21" s="37"/>
      <c r="GUU21" s="37"/>
      <c r="GUV21" s="37"/>
      <c r="GUW21" s="37"/>
      <c r="GUX21" s="37"/>
      <c r="GUY21" s="37"/>
      <c r="GUZ21" s="37"/>
      <c r="GVA21" s="37"/>
      <c r="GVB21" s="37"/>
      <c r="GVC21" s="37"/>
      <c r="GVD21" s="37"/>
      <c r="GVE21" s="37"/>
      <c r="GVF21" s="37"/>
      <c r="GVG21" s="37"/>
      <c r="GVH21" s="37"/>
      <c r="GVI21" s="37"/>
      <c r="GVJ21" s="37"/>
      <c r="GVK21" s="37"/>
      <c r="GVL21" s="37"/>
      <c r="GVM21" s="37"/>
      <c r="GVN21" s="37"/>
      <c r="GVO21" s="37"/>
      <c r="GVP21" s="37"/>
      <c r="GVQ21" s="37"/>
      <c r="GVR21" s="37"/>
      <c r="GVS21" s="37"/>
      <c r="GVT21" s="37"/>
      <c r="GVU21" s="37"/>
      <c r="GVV21" s="37"/>
      <c r="GVW21" s="37"/>
      <c r="GVX21" s="37"/>
      <c r="GVY21" s="37"/>
      <c r="GVZ21" s="37"/>
      <c r="GWA21" s="37"/>
      <c r="GWB21" s="37"/>
      <c r="GWC21" s="37"/>
      <c r="GWD21" s="37"/>
      <c r="GWE21" s="37"/>
      <c r="GWF21" s="37"/>
      <c r="GWG21" s="37"/>
      <c r="GWH21" s="37"/>
      <c r="GWI21" s="37"/>
      <c r="GWJ21" s="37"/>
      <c r="GWK21" s="37"/>
      <c r="GWL21" s="37"/>
      <c r="GWM21" s="37"/>
      <c r="GWN21" s="37"/>
      <c r="GWO21" s="37"/>
      <c r="GWP21" s="37"/>
      <c r="GWQ21" s="37"/>
      <c r="GWR21" s="37"/>
      <c r="GWS21" s="37"/>
      <c r="GWT21" s="37"/>
      <c r="GWU21" s="37"/>
      <c r="GWV21" s="37"/>
      <c r="GWW21" s="37"/>
      <c r="GWX21" s="37"/>
      <c r="GWY21" s="37"/>
      <c r="GWZ21" s="37"/>
      <c r="GXA21" s="37"/>
      <c r="GXB21" s="37"/>
      <c r="GXC21" s="37"/>
      <c r="GXD21" s="37"/>
      <c r="GXE21" s="37"/>
      <c r="GXF21" s="37"/>
      <c r="GXG21" s="37"/>
      <c r="GXH21" s="37"/>
      <c r="GXI21" s="37"/>
      <c r="GXJ21" s="37"/>
      <c r="GXK21" s="37"/>
      <c r="GXL21" s="37"/>
      <c r="GXM21" s="37"/>
      <c r="GXN21" s="37"/>
      <c r="GXO21" s="37"/>
      <c r="GXP21" s="37"/>
      <c r="GXQ21" s="37"/>
      <c r="GXR21" s="37"/>
      <c r="GXS21" s="37"/>
      <c r="GXT21" s="37"/>
      <c r="GXU21" s="37"/>
      <c r="GXV21" s="37"/>
      <c r="GXW21" s="37"/>
      <c r="GXX21" s="37"/>
      <c r="GXY21" s="37"/>
      <c r="GXZ21" s="37"/>
      <c r="GYA21" s="37"/>
      <c r="GYB21" s="37"/>
      <c r="GYC21" s="37"/>
      <c r="GYD21" s="37"/>
      <c r="GYE21" s="37"/>
      <c r="GYF21" s="37"/>
      <c r="GYG21" s="37"/>
      <c r="GYH21" s="37"/>
      <c r="GYI21" s="37"/>
      <c r="GYJ21" s="37"/>
      <c r="GYK21" s="37"/>
      <c r="GYL21" s="37"/>
      <c r="GYM21" s="37"/>
      <c r="GYN21" s="37"/>
      <c r="GYO21" s="37"/>
      <c r="GYP21" s="37"/>
      <c r="GYQ21" s="37"/>
      <c r="GYR21" s="37"/>
      <c r="GYS21" s="37"/>
      <c r="GYT21" s="37"/>
      <c r="GYU21" s="37"/>
      <c r="GYV21" s="37"/>
      <c r="GYW21" s="37"/>
      <c r="GYX21" s="37"/>
      <c r="GYY21" s="37"/>
      <c r="GYZ21" s="37"/>
      <c r="GZA21" s="37"/>
      <c r="GZB21" s="37"/>
      <c r="GZC21" s="37"/>
      <c r="GZD21" s="37"/>
      <c r="GZE21" s="37"/>
      <c r="GZF21" s="37"/>
      <c r="GZG21" s="37"/>
      <c r="GZH21" s="37"/>
      <c r="GZI21" s="37"/>
      <c r="GZJ21" s="37"/>
      <c r="GZK21" s="37"/>
      <c r="GZL21" s="37"/>
      <c r="GZM21" s="37"/>
      <c r="GZN21" s="37"/>
      <c r="GZO21" s="37"/>
      <c r="GZP21" s="37"/>
      <c r="GZQ21" s="37"/>
      <c r="GZR21" s="37"/>
      <c r="GZS21" s="37"/>
      <c r="GZT21" s="37"/>
      <c r="GZU21" s="37"/>
      <c r="GZV21" s="37"/>
      <c r="GZW21" s="37"/>
      <c r="GZX21" s="37"/>
      <c r="GZY21" s="37"/>
      <c r="GZZ21" s="37"/>
      <c r="HAA21" s="37"/>
      <c r="HAB21" s="37"/>
      <c r="HAC21" s="37"/>
      <c r="HAD21" s="37"/>
      <c r="HAE21" s="37"/>
      <c r="HAF21" s="37"/>
      <c r="HAG21" s="37"/>
      <c r="HAH21" s="37"/>
      <c r="HAI21" s="37"/>
      <c r="HAJ21" s="37"/>
      <c r="HAK21" s="37"/>
      <c r="HAL21" s="37"/>
      <c r="HAM21" s="37"/>
      <c r="HAN21" s="37"/>
      <c r="HAO21" s="37"/>
      <c r="HAP21" s="37"/>
      <c r="HAQ21" s="37"/>
      <c r="HAR21" s="37"/>
      <c r="HAS21" s="37"/>
      <c r="HAT21" s="37"/>
      <c r="HAU21" s="37"/>
      <c r="HAV21" s="37"/>
      <c r="HAW21" s="37"/>
      <c r="HAX21" s="37"/>
      <c r="HAY21" s="37"/>
      <c r="HAZ21" s="37"/>
      <c r="HBA21" s="37"/>
      <c r="HBB21" s="37"/>
      <c r="HBC21" s="37"/>
      <c r="HBD21" s="37"/>
      <c r="HBE21" s="37"/>
      <c r="HBF21" s="37"/>
      <c r="HBG21" s="37"/>
      <c r="HBH21" s="37"/>
      <c r="HBI21" s="37"/>
      <c r="HBJ21" s="37"/>
      <c r="HBK21" s="37"/>
      <c r="HBL21" s="37"/>
      <c r="HBM21" s="37"/>
      <c r="HBN21" s="37"/>
      <c r="HBO21" s="37"/>
      <c r="HBP21" s="37"/>
      <c r="HBQ21" s="37"/>
      <c r="HBR21" s="37"/>
      <c r="HBS21" s="37"/>
      <c r="HBT21" s="37"/>
      <c r="HBU21" s="37"/>
      <c r="HBV21" s="37"/>
      <c r="HBW21" s="37"/>
      <c r="HBX21" s="37"/>
      <c r="HBY21" s="37"/>
      <c r="HBZ21" s="37"/>
      <c r="HCA21" s="37"/>
      <c r="HCB21" s="37"/>
      <c r="HCC21" s="37"/>
      <c r="HCD21" s="37"/>
      <c r="HCE21" s="37"/>
      <c r="HCF21" s="37"/>
      <c r="HCG21" s="37"/>
      <c r="HCH21" s="37"/>
      <c r="HCI21" s="37"/>
      <c r="HCJ21" s="37"/>
      <c r="HCK21" s="37"/>
      <c r="HCL21" s="37"/>
      <c r="HCM21" s="37"/>
      <c r="HCN21" s="37"/>
      <c r="HCO21" s="37"/>
      <c r="HCP21" s="37"/>
      <c r="HCQ21" s="37"/>
      <c r="HCR21" s="37"/>
      <c r="HCS21" s="37"/>
      <c r="HCT21" s="37"/>
      <c r="HCU21" s="37"/>
      <c r="HCV21" s="37"/>
      <c r="HCW21" s="37"/>
      <c r="HCX21" s="37"/>
      <c r="HCY21" s="37"/>
      <c r="HCZ21" s="37"/>
      <c r="HDA21" s="37"/>
      <c r="HDB21" s="37"/>
      <c r="HDC21" s="37"/>
      <c r="HDD21" s="37"/>
      <c r="HDE21" s="37"/>
      <c r="HDF21" s="37"/>
      <c r="HDG21" s="37"/>
      <c r="HDH21" s="37"/>
      <c r="HDI21" s="37"/>
      <c r="HDJ21" s="37"/>
      <c r="HDK21" s="37"/>
      <c r="HDL21" s="37"/>
      <c r="HDM21" s="37"/>
      <c r="HDN21" s="37"/>
      <c r="HDO21" s="37"/>
      <c r="HDP21" s="37"/>
      <c r="HDQ21" s="37"/>
      <c r="HDR21" s="37"/>
      <c r="HDS21" s="37"/>
      <c r="HDT21" s="37"/>
      <c r="HDU21" s="37"/>
      <c r="HDV21" s="37"/>
      <c r="HDW21" s="37"/>
      <c r="HDX21" s="37"/>
      <c r="HDY21" s="37"/>
      <c r="HDZ21" s="37"/>
      <c r="HEA21" s="37"/>
      <c r="HEB21" s="37"/>
      <c r="HEC21" s="37"/>
      <c r="HED21" s="37"/>
      <c r="HEE21" s="37"/>
      <c r="HEF21" s="37"/>
      <c r="HEG21" s="37"/>
      <c r="HEH21" s="37"/>
      <c r="HEI21" s="37"/>
      <c r="HEJ21" s="37"/>
      <c r="HEK21" s="37"/>
      <c r="HEL21" s="37"/>
      <c r="HEM21" s="37"/>
      <c r="HEN21" s="37"/>
      <c r="HEO21" s="37"/>
      <c r="HEP21" s="37"/>
      <c r="HEQ21" s="37"/>
      <c r="HER21" s="37"/>
      <c r="HES21" s="37"/>
      <c r="HET21" s="37"/>
      <c r="HEU21" s="37"/>
      <c r="HEV21" s="37"/>
      <c r="HEW21" s="37"/>
      <c r="HEX21" s="37"/>
      <c r="HEY21" s="37"/>
      <c r="HEZ21" s="37"/>
      <c r="HFA21" s="37"/>
      <c r="HFB21" s="37"/>
      <c r="HFC21" s="37"/>
      <c r="HFD21" s="37"/>
      <c r="HFE21" s="37"/>
      <c r="HFF21" s="37"/>
      <c r="HFG21" s="37"/>
      <c r="HFH21" s="37"/>
      <c r="HFI21" s="37"/>
      <c r="HFJ21" s="37"/>
      <c r="HFK21" s="37"/>
      <c r="HFL21" s="37"/>
      <c r="HFM21" s="37"/>
      <c r="HFN21" s="37"/>
      <c r="HFO21" s="37"/>
      <c r="HFP21" s="37"/>
      <c r="HFQ21" s="37"/>
      <c r="HFR21" s="37"/>
      <c r="HFS21" s="37"/>
      <c r="HFT21" s="37"/>
      <c r="HFU21" s="37"/>
      <c r="HFV21" s="37"/>
      <c r="HFW21" s="37"/>
      <c r="HFX21" s="37"/>
      <c r="HFY21" s="37"/>
      <c r="HFZ21" s="37"/>
      <c r="HGA21" s="37"/>
      <c r="HGB21" s="37"/>
      <c r="HGC21" s="37"/>
      <c r="HGD21" s="37"/>
      <c r="HGE21" s="37"/>
      <c r="HGF21" s="37"/>
      <c r="HGG21" s="37"/>
      <c r="HGH21" s="37"/>
      <c r="HGI21" s="37"/>
      <c r="HGJ21" s="37"/>
      <c r="HGK21" s="37"/>
      <c r="HGL21" s="37"/>
      <c r="HGM21" s="37"/>
      <c r="HGN21" s="37"/>
      <c r="HGO21" s="37"/>
      <c r="HGP21" s="37"/>
      <c r="HGQ21" s="37"/>
      <c r="HGR21" s="37"/>
      <c r="HGS21" s="37"/>
      <c r="HGT21" s="37"/>
      <c r="HGU21" s="37"/>
      <c r="HGV21" s="37"/>
      <c r="HGW21" s="37"/>
      <c r="HGX21" s="37"/>
      <c r="HGY21" s="37"/>
      <c r="HGZ21" s="37"/>
      <c r="HHA21" s="37"/>
      <c r="HHB21" s="37"/>
      <c r="HHC21" s="37"/>
      <c r="HHD21" s="37"/>
      <c r="HHE21" s="37"/>
      <c r="HHF21" s="37"/>
      <c r="HHG21" s="37"/>
      <c r="HHH21" s="37"/>
      <c r="HHI21" s="37"/>
      <c r="HHJ21" s="37"/>
      <c r="HHK21" s="37"/>
      <c r="HHL21" s="37"/>
      <c r="HHM21" s="37"/>
      <c r="HHN21" s="37"/>
      <c r="HHO21" s="37"/>
      <c r="HHP21" s="37"/>
      <c r="HHQ21" s="37"/>
      <c r="HHR21" s="37"/>
      <c r="HHS21" s="37"/>
      <c r="HHT21" s="37"/>
      <c r="HHU21" s="37"/>
      <c r="HHV21" s="37"/>
      <c r="HHW21" s="37"/>
      <c r="HHX21" s="37"/>
      <c r="HHY21" s="37"/>
      <c r="HHZ21" s="37"/>
      <c r="HIA21" s="37"/>
      <c r="HIB21" s="37"/>
      <c r="HIC21" s="37"/>
      <c r="HID21" s="37"/>
      <c r="HIE21" s="37"/>
      <c r="HIF21" s="37"/>
      <c r="HIG21" s="37"/>
      <c r="HIH21" s="37"/>
      <c r="HII21" s="37"/>
      <c r="HIJ21" s="37"/>
      <c r="HIK21" s="37"/>
      <c r="HIL21" s="37"/>
      <c r="HIM21" s="37"/>
      <c r="HIN21" s="37"/>
      <c r="HIO21" s="37"/>
      <c r="HIP21" s="37"/>
      <c r="HIQ21" s="37"/>
      <c r="HIR21" s="37"/>
      <c r="HIS21" s="37"/>
      <c r="HIT21" s="37"/>
      <c r="HIU21" s="37"/>
      <c r="HIV21" s="37"/>
      <c r="HIW21" s="37"/>
      <c r="HIX21" s="37"/>
      <c r="HIY21" s="37"/>
      <c r="HIZ21" s="37"/>
      <c r="HJA21" s="37"/>
      <c r="HJB21" s="37"/>
      <c r="HJC21" s="37"/>
      <c r="HJD21" s="37"/>
      <c r="HJE21" s="37"/>
      <c r="HJF21" s="37"/>
      <c r="HJG21" s="37"/>
      <c r="HJH21" s="37"/>
      <c r="HJI21" s="37"/>
      <c r="HJJ21" s="37"/>
      <c r="HJK21" s="37"/>
      <c r="HJL21" s="37"/>
      <c r="HJM21" s="37"/>
      <c r="HJN21" s="37"/>
      <c r="HJO21" s="37"/>
      <c r="HJP21" s="37"/>
      <c r="HJQ21" s="37"/>
      <c r="HJR21" s="37"/>
      <c r="HJS21" s="37"/>
      <c r="HJT21" s="37"/>
      <c r="HJU21" s="37"/>
      <c r="HJV21" s="37"/>
      <c r="HJW21" s="37"/>
      <c r="HJX21" s="37"/>
      <c r="HJY21" s="37"/>
      <c r="HJZ21" s="37"/>
      <c r="HKA21" s="37"/>
      <c r="HKB21" s="37"/>
      <c r="HKC21" s="37"/>
      <c r="HKD21" s="37"/>
      <c r="HKE21" s="37"/>
      <c r="HKF21" s="37"/>
      <c r="HKG21" s="37"/>
      <c r="HKH21" s="37"/>
      <c r="HKI21" s="37"/>
      <c r="HKJ21" s="37"/>
      <c r="HKK21" s="37"/>
      <c r="HKL21" s="37"/>
      <c r="HKM21" s="37"/>
      <c r="HKN21" s="37"/>
      <c r="HKO21" s="37"/>
      <c r="HKP21" s="37"/>
      <c r="HKQ21" s="37"/>
      <c r="HKR21" s="37"/>
      <c r="HKS21" s="37"/>
      <c r="HKT21" s="37"/>
      <c r="HKU21" s="37"/>
      <c r="HKV21" s="37"/>
      <c r="HKW21" s="37"/>
      <c r="HKX21" s="37"/>
      <c r="HKY21" s="37"/>
      <c r="HKZ21" s="37"/>
      <c r="HLA21" s="37"/>
      <c r="HLB21" s="37"/>
      <c r="HLC21" s="37"/>
      <c r="HLD21" s="37"/>
      <c r="HLE21" s="37"/>
      <c r="HLF21" s="37"/>
      <c r="HLG21" s="37"/>
      <c r="HLH21" s="37"/>
      <c r="HLI21" s="37"/>
      <c r="HLJ21" s="37"/>
      <c r="HLK21" s="37"/>
      <c r="HLL21" s="37"/>
      <c r="HLM21" s="37"/>
      <c r="HLN21" s="37"/>
      <c r="HLO21" s="37"/>
      <c r="HLP21" s="37"/>
      <c r="HLQ21" s="37"/>
      <c r="HLR21" s="37"/>
      <c r="HLS21" s="37"/>
      <c r="HLT21" s="37"/>
      <c r="HLU21" s="37"/>
      <c r="HLV21" s="37"/>
      <c r="HLW21" s="37"/>
      <c r="HLX21" s="37"/>
      <c r="HLY21" s="37"/>
      <c r="HLZ21" s="37"/>
      <c r="HMA21" s="37"/>
      <c r="HMB21" s="37"/>
      <c r="HMC21" s="37"/>
      <c r="HMD21" s="37"/>
      <c r="HME21" s="37"/>
      <c r="HMF21" s="37"/>
      <c r="HMG21" s="37"/>
      <c r="HMH21" s="37"/>
      <c r="HMI21" s="37"/>
      <c r="HMJ21" s="37"/>
      <c r="HMK21" s="37"/>
      <c r="HML21" s="37"/>
      <c r="HMM21" s="37"/>
      <c r="HMN21" s="37"/>
      <c r="HMO21" s="37"/>
      <c r="HMP21" s="37"/>
      <c r="HMQ21" s="37"/>
      <c r="HMR21" s="37"/>
      <c r="HMS21" s="37"/>
      <c r="HMT21" s="37"/>
      <c r="HMU21" s="37"/>
      <c r="HMV21" s="37"/>
      <c r="HMW21" s="37"/>
      <c r="HMX21" s="37"/>
      <c r="HMY21" s="37"/>
      <c r="HMZ21" s="37"/>
      <c r="HNA21" s="37"/>
      <c r="HNB21" s="37"/>
      <c r="HNC21" s="37"/>
      <c r="HND21" s="37"/>
      <c r="HNE21" s="37"/>
      <c r="HNF21" s="37"/>
      <c r="HNG21" s="37"/>
      <c r="HNH21" s="37"/>
      <c r="HNI21" s="37"/>
      <c r="HNJ21" s="37"/>
      <c r="HNK21" s="37"/>
      <c r="HNL21" s="37"/>
      <c r="HNM21" s="37"/>
      <c r="HNN21" s="37"/>
      <c r="HNO21" s="37"/>
      <c r="HNP21" s="37"/>
      <c r="HNQ21" s="37"/>
      <c r="HNR21" s="37"/>
      <c r="HNS21" s="37"/>
      <c r="HNT21" s="37"/>
      <c r="HNU21" s="37"/>
      <c r="HNV21" s="37"/>
      <c r="HNW21" s="37"/>
      <c r="HNX21" s="37"/>
      <c r="HNY21" s="37"/>
      <c r="HNZ21" s="37"/>
      <c r="HOA21" s="37"/>
      <c r="HOB21" s="37"/>
      <c r="HOC21" s="37"/>
      <c r="HOD21" s="37"/>
      <c r="HOE21" s="37"/>
      <c r="HOF21" s="37"/>
      <c r="HOG21" s="37"/>
      <c r="HOH21" s="37"/>
      <c r="HOI21" s="37"/>
      <c r="HOJ21" s="37"/>
      <c r="HOK21" s="37"/>
      <c r="HOL21" s="37"/>
      <c r="HOM21" s="37"/>
      <c r="HON21" s="37"/>
      <c r="HOO21" s="37"/>
      <c r="HOP21" s="37"/>
      <c r="HOQ21" s="37"/>
      <c r="HOR21" s="37"/>
      <c r="HOS21" s="37"/>
      <c r="HOT21" s="37"/>
      <c r="HOU21" s="37"/>
      <c r="HOV21" s="37"/>
      <c r="HOW21" s="37"/>
      <c r="HOX21" s="37"/>
      <c r="HOY21" s="37"/>
      <c r="HOZ21" s="37"/>
      <c r="HPA21" s="37"/>
      <c r="HPB21" s="37"/>
      <c r="HPC21" s="37"/>
      <c r="HPD21" s="37"/>
      <c r="HPE21" s="37"/>
      <c r="HPF21" s="37"/>
      <c r="HPG21" s="37"/>
      <c r="HPH21" s="37"/>
      <c r="HPI21" s="37"/>
      <c r="HPJ21" s="37"/>
      <c r="HPK21" s="37"/>
      <c r="HPL21" s="37"/>
      <c r="HPM21" s="37"/>
      <c r="HPN21" s="37"/>
      <c r="HPO21" s="37"/>
      <c r="HPP21" s="37"/>
      <c r="HPQ21" s="37"/>
      <c r="HPR21" s="37"/>
      <c r="HPS21" s="37"/>
      <c r="HPT21" s="37"/>
      <c r="HPU21" s="37"/>
      <c r="HPV21" s="37"/>
      <c r="HPW21" s="37"/>
      <c r="HPX21" s="37"/>
      <c r="HPY21" s="37"/>
      <c r="HPZ21" s="37"/>
      <c r="HQA21" s="37"/>
      <c r="HQB21" s="37"/>
      <c r="HQC21" s="37"/>
      <c r="HQD21" s="37"/>
      <c r="HQE21" s="37"/>
      <c r="HQF21" s="37"/>
      <c r="HQG21" s="37"/>
      <c r="HQH21" s="37"/>
      <c r="HQI21" s="37"/>
      <c r="HQJ21" s="37"/>
      <c r="HQK21" s="37"/>
      <c r="HQL21" s="37"/>
      <c r="HQM21" s="37"/>
      <c r="HQN21" s="37"/>
      <c r="HQO21" s="37"/>
      <c r="HQP21" s="37"/>
      <c r="HQQ21" s="37"/>
      <c r="HQR21" s="37"/>
      <c r="HQS21" s="37"/>
      <c r="HQT21" s="37"/>
      <c r="HQU21" s="37"/>
      <c r="HQV21" s="37"/>
      <c r="HQW21" s="37"/>
      <c r="HQX21" s="37"/>
      <c r="HQY21" s="37"/>
      <c r="HQZ21" s="37"/>
      <c r="HRA21" s="37"/>
      <c r="HRB21" s="37"/>
      <c r="HRC21" s="37"/>
      <c r="HRD21" s="37"/>
      <c r="HRE21" s="37"/>
      <c r="HRF21" s="37"/>
      <c r="HRG21" s="37"/>
      <c r="HRH21" s="37"/>
      <c r="HRI21" s="37"/>
      <c r="HRJ21" s="37"/>
      <c r="HRK21" s="37"/>
      <c r="HRL21" s="37"/>
      <c r="HRM21" s="37"/>
      <c r="HRN21" s="37"/>
      <c r="HRO21" s="37"/>
      <c r="HRP21" s="37"/>
      <c r="HRQ21" s="37"/>
      <c r="HRR21" s="37"/>
      <c r="HRS21" s="37"/>
      <c r="HRT21" s="37"/>
      <c r="HRU21" s="37"/>
      <c r="HRV21" s="37"/>
      <c r="HRW21" s="37"/>
      <c r="HRX21" s="37"/>
      <c r="HRY21" s="37"/>
      <c r="HRZ21" s="37"/>
      <c r="HSA21" s="37"/>
      <c r="HSB21" s="37"/>
      <c r="HSC21" s="37"/>
      <c r="HSD21" s="37"/>
      <c r="HSE21" s="37"/>
      <c r="HSF21" s="37"/>
      <c r="HSG21" s="37"/>
      <c r="HSH21" s="37"/>
      <c r="HSI21" s="37"/>
      <c r="HSJ21" s="37"/>
      <c r="HSK21" s="37"/>
      <c r="HSL21" s="37"/>
      <c r="HSM21" s="37"/>
      <c r="HSN21" s="37"/>
      <c r="HSO21" s="37"/>
      <c r="HSP21" s="37"/>
      <c r="HSQ21" s="37"/>
      <c r="HSR21" s="37"/>
      <c r="HSS21" s="37"/>
      <c r="HST21" s="37"/>
      <c r="HSU21" s="37"/>
      <c r="HSV21" s="37"/>
      <c r="HSW21" s="37"/>
      <c r="HSX21" s="37"/>
      <c r="HSY21" s="37"/>
      <c r="HSZ21" s="37"/>
      <c r="HTA21" s="37"/>
      <c r="HTB21" s="37"/>
      <c r="HTC21" s="37"/>
      <c r="HTD21" s="37"/>
      <c r="HTE21" s="37"/>
      <c r="HTF21" s="37"/>
      <c r="HTG21" s="37"/>
      <c r="HTH21" s="37"/>
      <c r="HTI21" s="37"/>
      <c r="HTJ21" s="37"/>
      <c r="HTK21" s="37"/>
      <c r="HTL21" s="37"/>
      <c r="HTM21" s="37"/>
      <c r="HTN21" s="37"/>
      <c r="HTO21" s="37"/>
      <c r="HTP21" s="37"/>
      <c r="HTQ21" s="37"/>
      <c r="HTR21" s="37"/>
      <c r="HTS21" s="37"/>
      <c r="HTT21" s="37"/>
      <c r="HTU21" s="37"/>
      <c r="HTV21" s="37"/>
      <c r="HTW21" s="37"/>
      <c r="HTX21" s="37"/>
      <c r="HTY21" s="37"/>
      <c r="HTZ21" s="37"/>
      <c r="HUA21" s="37"/>
      <c r="HUB21" s="37"/>
      <c r="HUC21" s="37"/>
      <c r="HUD21" s="37"/>
      <c r="HUE21" s="37"/>
      <c r="HUF21" s="37"/>
      <c r="HUG21" s="37"/>
      <c r="HUH21" s="37"/>
      <c r="HUI21" s="37"/>
      <c r="HUJ21" s="37"/>
      <c r="HUK21" s="37"/>
      <c r="HUL21" s="37"/>
      <c r="HUM21" s="37"/>
      <c r="HUN21" s="37"/>
      <c r="HUO21" s="37"/>
      <c r="HUP21" s="37"/>
      <c r="HUQ21" s="37"/>
      <c r="HUR21" s="37"/>
      <c r="HUS21" s="37"/>
      <c r="HUT21" s="37"/>
      <c r="HUU21" s="37"/>
      <c r="HUV21" s="37"/>
      <c r="HUW21" s="37"/>
      <c r="HUX21" s="37"/>
      <c r="HUY21" s="37"/>
      <c r="HUZ21" s="37"/>
      <c r="HVA21" s="37"/>
      <c r="HVB21" s="37"/>
      <c r="HVC21" s="37"/>
      <c r="HVD21" s="37"/>
      <c r="HVE21" s="37"/>
      <c r="HVF21" s="37"/>
      <c r="HVG21" s="37"/>
      <c r="HVH21" s="37"/>
      <c r="HVI21" s="37"/>
      <c r="HVJ21" s="37"/>
      <c r="HVK21" s="37"/>
      <c r="HVL21" s="37"/>
      <c r="HVM21" s="37"/>
      <c r="HVN21" s="37"/>
      <c r="HVO21" s="37"/>
      <c r="HVP21" s="37"/>
      <c r="HVQ21" s="37"/>
      <c r="HVR21" s="37"/>
      <c r="HVS21" s="37"/>
      <c r="HVT21" s="37"/>
      <c r="HVU21" s="37"/>
      <c r="HVV21" s="37"/>
      <c r="HVW21" s="37"/>
      <c r="HVX21" s="37"/>
      <c r="HVY21" s="37"/>
      <c r="HVZ21" s="37"/>
      <c r="HWA21" s="37"/>
      <c r="HWB21" s="37"/>
      <c r="HWC21" s="37"/>
      <c r="HWD21" s="37"/>
      <c r="HWE21" s="37"/>
      <c r="HWF21" s="37"/>
      <c r="HWG21" s="37"/>
      <c r="HWH21" s="37"/>
      <c r="HWI21" s="37"/>
      <c r="HWJ21" s="37"/>
      <c r="HWK21" s="37"/>
      <c r="HWL21" s="37"/>
      <c r="HWM21" s="37"/>
      <c r="HWN21" s="37"/>
      <c r="HWO21" s="37"/>
      <c r="HWP21" s="37"/>
      <c r="HWQ21" s="37"/>
      <c r="HWR21" s="37"/>
      <c r="HWS21" s="37"/>
      <c r="HWT21" s="37"/>
      <c r="HWU21" s="37"/>
      <c r="HWV21" s="37"/>
      <c r="HWW21" s="37"/>
      <c r="HWX21" s="37"/>
      <c r="HWY21" s="37"/>
      <c r="HWZ21" s="37"/>
      <c r="HXA21" s="37"/>
      <c r="HXB21" s="37"/>
      <c r="HXC21" s="37"/>
      <c r="HXD21" s="37"/>
      <c r="HXE21" s="37"/>
      <c r="HXF21" s="37"/>
      <c r="HXG21" s="37"/>
      <c r="HXH21" s="37"/>
      <c r="HXI21" s="37"/>
      <c r="HXJ21" s="37"/>
      <c r="HXK21" s="37"/>
      <c r="HXL21" s="37"/>
      <c r="HXM21" s="37"/>
      <c r="HXN21" s="37"/>
      <c r="HXO21" s="37"/>
      <c r="HXP21" s="37"/>
      <c r="HXQ21" s="37"/>
      <c r="HXR21" s="37"/>
      <c r="HXS21" s="37"/>
      <c r="HXT21" s="37"/>
      <c r="HXU21" s="37"/>
      <c r="HXV21" s="37"/>
      <c r="HXW21" s="37"/>
      <c r="HXX21" s="37"/>
      <c r="HXY21" s="37"/>
      <c r="HXZ21" s="37"/>
      <c r="HYA21" s="37"/>
      <c r="HYB21" s="37"/>
      <c r="HYC21" s="37"/>
      <c r="HYD21" s="37"/>
      <c r="HYE21" s="37"/>
      <c r="HYF21" s="37"/>
      <c r="HYG21" s="37"/>
      <c r="HYH21" s="37"/>
      <c r="HYI21" s="37"/>
      <c r="HYJ21" s="37"/>
      <c r="HYK21" s="37"/>
      <c r="HYL21" s="37"/>
      <c r="HYM21" s="37"/>
      <c r="HYN21" s="37"/>
      <c r="HYO21" s="37"/>
      <c r="HYP21" s="37"/>
      <c r="HYQ21" s="37"/>
      <c r="HYR21" s="37"/>
      <c r="HYS21" s="37"/>
      <c r="HYT21" s="37"/>
      <c r="HYU21" s="37"/>
      <c r="HYV21" s="37"/>
      <c r="HYW21" s="37"/>
      <c r="HYX21" s="37"/>
      <c r="HYY21" s="37"/>
      <c r="HYZ21" s="37"/>
      <c r="HZA21" s="37"/>
      <c r="HZB21" s="37"/>
      <c r="HZC21" s="37"/>
      <c r="HZD21" s="37"/>
      <c r="HZE21" s="37"/>
      <c r="HZF21" s="37"/>
      <c r="HZG21" s="37"/>
      <c r="HZH21" s="37"/>
      <c r="HZI21" s="37"/>
      <c r="HZJ21" s="37"/>
      <c r="HZK21" s="37"/>
      <c r="HZL21" s="37"/>
      <c r="HZM21" s="37"/>
      <c r="HZN21" s="37"/>
      <c r="HZO21" s="37"/>
      <c r="HZP21" s="37"/>
      <c r="HZQ21" s="37"/>
      <c r="HZR21" s="37"/>
      <c r="HZS21" s="37"/>
      <c r="HZT21" s="37"/>
      <c r="HZU21" s="37"/>
      <c r="HZV21" s="37"/>
      <c r="HZW21" s="37"/>
      <c r="HZX21" s="37"/>
      <c r="HZY21" s="37"/>
      <c r="HZZ21" s="37"/>
      <c r="IAA21" s="37"/>
      <c r="IAB21" s="37"/>
      <c r="IAC21" s="37"/>
      <c r="IAD21" s="37"/>
      <c r="IAE21" s="37"/>
      <c r="IAF21" s="37"/>
      <c r="IAG21" s="37"/>
      <c r="IAH21" s="37"/>
      <c r="IAI21" s="37"/>
      <c r="IAJ21" s="37"/>
      <c r="IAK21" s="37"/>
      <c r="IAL21" s="37"/>
      <c r="IAM21" s="37"/>
      <c r="IAN21" s="37"/>
      <c r="IAO21" s="37"/>
      <c r="IAP21" s="37"/>
      <c r="IAQ21" s="37"/>
      <c r="IAR21" s="37"/>
      <c r="IAS21" s="37"/>
      <c r="IAT21" s="37"/>
      <c r="IAU21" s="37"/>
      <c r="IAV21" s="37"/>
      <c r="IAW21" s="37"/>
      <c r="IAX21" s="37"/>
      <c r="IAY21" s="37"/>
      <c r="IAZ21" s="37"/>
      <c r="IBA21" s="37"/>
      <c r="IBB21" s="37"/>
      <c r="IBC21" s="37"/>
      <c r="IBD21" s="37"/>
      <c r="IBE21" s="37"/>
      <c r="IBF21" s="37"/>
      <c r="IBG21" s="37"/>
      <c r="IBH21" s="37"/>
      <c r="IBI21" s="37"/>
      <c r="IBJ21" s="37"/>
      <c r="IBK21" s="37"/>
      <c r="IBL21" s="37"/>
      <c r="IBM21" s="37"/>
      <c r="IBN21" s="37"/>
      <c r="IBO21" s="37"/>
      <c r="IBP21" s="37"/>
      <c r="IBQ21" s="37"/>
      <c r="IBR21" s="37"/>
      <c r="IBS21" s="37"/>
      <c r="IBT21" s="37"/>
      <c r="IBU21" s="37"/>
      <c r="IBV21" s="37"/>
      <c r="IBW21" s="37"/>
      <c r="IBX21" s="37"/>
      <c r="IBY21" s="37"/>
      <c r="IBZ21" s="37"/>
      <c r="ICA21" s="37"/>
      <c r="ICB21" s="37"/>
      <c r="ICC21" s="37"/>
      <c r="ICD21" s="37"/>
      <c r="ICE21" s="37"/>
      <c r="ICF21" s="37"/>
      <c r="ICG21" s="37"/>
      <c r="ICH21" s="37"/>
      <c r="ICI21" s="37"/>
      <c r="ICJ21" s="37"/>
      <c r="ICK21" s="37"/>
      <c r="ICL21" s="37"/>
      <c r="ICM21" s="37"/>
      <c r="ICN21" s="37"/>
      <c r="ICO21" s="37"/>
      <c r="ICP21" s="37"/>
      <c r="ICQ21" s="37"/>
      <c r="ICR21" s="37"/>
      <c r="ICS21" s="37"/>
      <c r="ICT21" s="37"/>
      <c r="ICU21" s="37"/>
      <c r="ICV21" s="37"/>
      <c r="ICW21" s="37"/>
      <c r="ICX21" s="37"/>
      <c r="ICY21" s="37"/>
      <c r="ICZ21" s="37"/>
      <c r="IDA21" s="37"/>
      <c r="IDB21" s="37"/>
      <c r="IDC21" s="37"/>
      <c r="IDD21" s="37"/>
      <c r="IDE21" s="37"/>
      <c r="IDF21" s="37"/>
      <c r="IDG21" s="37"/>
      <c r="IDH21" s="37"/>
      <c r="IDI21" s="37"/>
      <c r="IDJ21" s="37"/>
      <c r="IDK21" s="37"/>
      <c r="IDL21" s="37"/>
      <c r="IDM21" s="37"/>
      <c r="IDN21" s="37"/>
      <c r="IDO21" s="37"/>
      <c r="IDP21" s="37"/>
      <c r="IDQ21" s="37"/>
      <c r="IDR21" s="37"/>
      <c r="IDS21" s="37"/>
      <c r="IDT21" s="37"/>
      <c r="IDU21" s="37"/>
      <c r="IDV21" s="37"/>
      <c r="IDW21" s="37"/>
      <c r="IDX21" s="37"/>
      <c r="IDY21" s="37"/>
      <c r="IDZ21" s="37"/>
      <c r="IEA21" s="37"/>
      <c r="IEB21" s="37"/>
      <c r="IEC21" s="37"/>
      <c r="IED21" s="37"/>
      <c r="IEE21" s="37"/>
      <c r="IEF21" s="37"/>
      <c r="IEG21" s="37"/>
      <c r="IEH21" s="37"/>
      <c r="IEI21" s="37"/>
      <c r="IEJ21" s="37"/>
      <c r="IEK21" s="37"/>
      <c r="IEL21" s="37"/>
      <c r="IEM21" s="37"/>
      <c r="IEN21" s="37"/>
      <c r="IEO21" s="37"/>
      <c r="IEP21" s="37"/>
      <c r="IEQ21" s="37"/>
      <c r="IER21" s="37"/>
      <c r="IES21" s="37"/>
      <c r="IET21" s="37"/>
      <c r="IEU21" s="37"/>
      <c r="IEV21" s="37"/>
      <c r="IEW21" s="37"/>
      <c r="IEX21" s="37"/>
      <c r="IEY21" s="37"/>
      <c r="IEZ21" s="37"/>
      <c r="IFA21" s="37"/>
      <c r="IFB21" s="37"/>
      <c r="IFC21" s="37"/>
      <c r="IFD21" s="37"/>
      <c r="IFE21" s="37"/>
      <c r="IFF21" s="37"/>
      <c r="IFG21" s="37"/>
      <c r="IFH21" s="37"/>
      <c r="IFI21" s="37"/>
      <c r="IFJ21" s="37"/>
      <c r="IFK21" s="37"/>
      <c r="IFL21" s="37"/>
      <c r="IFM21" s="37"/>
      <c r="IFN21" s="37"/>
      <c r="IFO21" s="37"/>
      <c r="IFP21" s="37"/>
      <c r="IFQ21" s="37"/>
      <c r="IFR21" s="37"/>
      <c r="IFS21" s="37"/>
      <c r="IFT21" s="37"/>
      <c r="IFU21" s="37"/>
      <c r="IFV21" s="37"/>
      <c r="IFW21" s="37"/>
      <c r="IFX21" s="37"/>
      <c r="IFY21" s="37"/>
      <c r="IFZ21" s="37"/>
      <c r="IGA21" s="37"/>
      <c r="IGB21" s="37"/>
      <c r="IGC21" s="37"/>
      <c r="IGD21" s="37"/>
      <c r="IGE21" s="37"/>
      <c r="IGF21" s="37"/>
      <c r="IGG21" s="37"/>
      <c r="IGH21" s="37"/>
      <c r="IGI21" s="37"/>
      <c r="IGJ21" s="37"/>
      <c r="IGK21" s="37"/>
      <c r="IGL21" s="37"/>
      <c r="IGM21" s="37"/>
      <c r="IGN21" s="37"/>
      <c r="IGO21" s="37"/>
      <c r="IGP21" s="37"/>
      <c r="IGQ21" s="37"/>
      <c r="IGR21" s="37"/>
      <c r="IGS21" s="37"/>
      <c r="IGT21" s="37"/>
      <c r="IGU21" s="37"/>
      <c r="IGV21" s="37"/>
      <c r="IGW21" s="37"/>
      <c r="IGX21" s="37"/>
      <c r="IGY21" s="37"/>
      <c r="IGZ21" s="37"/>
      <c r="IHA21" s="37"/>
      <c r="IHB21" s="37"/>
      <c r="IHC21" s="37"/>
      <c r="IHD21" s="37"/>
      <c r="IHE21" s="37"/>
      <c r="IHF21" s="37"/>
      <c r="IHG21" s="37"/>
      <c r="IHH21" s="37"/>
      <c r="IHI21" s="37"/>
      <c r="IHJ21" s="37"/>
      <c r="IHK21" s="37"/>
      <c r="IHL21" s="37"/>
      <c r="IHM21" s="37"/>
      <c r="IHN21" s="37"/>
      <c r="IHO21" s="37"/>
      <c r="IHP21" s="37"/>
      <c r="IHQ21" s="37"/>
      <c r="IHR21" s="37"/>
      <c r="IHS21" s="37"/>
      <c r="IHT21" s="37"/>
      <c r="IHU21" s="37"/>
      <c r="IHV21" s="37"/>
      <c r="IHW21" s="37"/>
      <c r="IHX21" s="37"/>
      <c r="IHY21" s="37"/>
      <c r="IHZ21" s="37"/>
      <c r="IIA21" s="37"/>
      <c r="IIB21" s="37"/>
      <c r="IIC21" s="37"/>
      <c r="IID21" s="37"/>
      <c r="IIE21" s="37"/>
      <c r="IIF21" s="37"/>
      <c r="IIG21" s="37"/>
      <c r="IIH21" s="37"/>
      <c r="III21" s="37"/>
      <c r="IIJ21" s="37"/>
      <c r="IIK21" s="37"/>
      <c r="IIL21" s="37"/>
      <c r="IIM21" s="37"/>
      <c r="IIN21" s="37"/>
      <c r="IIO21" s="37"/>
      <c r="IIP21" s="37"/>
      <c r="IIQ21" s="37"/>
      <c r="IIR21" s="37"/>
      <c r="IIS21" s="37"/>
      <c r="IIT21" s="37"/>
      <c r="IIU21" s="37"/>
      <c r="IIV21" s="37"/>
      <c r="IIW21" s="37"/>
      <c r="IIX21" s="37"/>
      <c r="IIY21" s="37"/>
      <c r="IIZ21" s="37"/>
      <c r="IJA21" s="37"/>
      <c r="IJB21" s="37"/>
      <c r="IJC21" s="37"/>
      <c r="IJD21" s="37"/>
      <c r="IJE21" s="37"/>
      <c r="IJF21" s="37"/>
      <c r="IJG21" s="37"/>
      <c r="IJH21" s="37"/>
      <c r="IJI21" s="37"/>
      <c r="IJJ21" s="37"/>
      <c r="IJK21" s="37"/>
      <c r="IJL21" s="37"/>
      <c r="IJM21" s="37"/>
      <c r="IJN21" s="37"/>
      <c r="IJO21" s="37"/>
      <c r="IJP21" s="37"/>
      <c r="IJQ21" s="37"/>
      <c r="IJR21" s="37"/>
      <c r="IJS21" s="37"/>
      <c r="IJT21" s="37"/>
      <c r="IJU21" s="37"/>
      <c r="IJV21" s="37"/>
      <c r="IJW21" s="37"/>
      <c r="IJX21" s="37"/>
      <c r="IJY21" s="37"/>
      <c r="IJZ21" s="37"/>
      <c r="IKA21" s="37"/>
      <c r="IKB21" s="37"/>
      <c r="IKC21" s="37"/>
      <c r="IKD21" s="37"/>
      <c r="IKE21" s="37"/>
      <c r="IKF21" s="37"/>
      <c r="IKG21" s="37"/>
      <c r="IKH21" s="37"/>
      <c r="IKI21" s="37"/>
      <c r="IKJ21" s="37"/>
      <c r="IKK21" s="37"/>
      <c r="IKL21" s="37"/>
      <c r="IKM21" s="37"/>
      <c r="IKN21" s="37"/>
      <c r="IKO21" s="37"/>
      <c r="IKP21" s="37"/>
      <c r="IKQ21" s="37"/>
      <c r="IKR21" s="37"/>
      <c r="IKS21" s="37"/>
      <c r="IKT21" s="37"/>
      <c r="IKU21" s="37"/>
      <c r="IKV21" s="37"/>
      <c r="IKW21" s="37"/>
      <c r="IKX21" s="37"/>
      <c r="IKY21" s="37"/>
      <c r="IKZ21" s="37"/>
      <c r="ILA21" s="37"/>
      <c r="ILB21" s="37"/>
      <c r="ILC21" s="37"/>
      <c r="ILD21" s="37"/>
      <c r="ILE21" s="37"/>
      <c r="ILF21" s="37"/>
      <c r="ILG21" s="37"/>
      <c r="ILH21" s="37"/>
      <c r="ILI21" s="37"/>
      <c r="ILJ21" s="37"/>
      <c r="ILK21" s="37"/>
      <c r="ILL21" s="37"/>
      <c r="ILM21" s="37"/>
      <c r="ILN21" s="37"/>
      <c r="ILO21" s="37"/>
      <c r="ILP21" s="37"/>
      <c r="ILQ21" s="37"/>
      <c r="ILR21" s="37"/>
      <c r="ILS21" s="37"/>
      <c r="ILT21" s="37"/>
      <c r="ILU21" s="37"/>
      <c r="ILV21" s="37"/>
      <c r="ILW21" s="37"/>
      <c r="ILX21" s="37"/>
      <c r="ILY21" s="37"/>
      <c r="ILZ21" s="37"/>
      <c r="IMA21" s="37"/>
      <c r="IMB21" s="37"/>
      <c r="IMC21" s="37"/>
      <c r="IMD21" s="37"/>
      <c r="IME21" s="37"/>
      <c r="IMF21" s="37"/>
      <c r="IMG21" s="37"/>
      <c r="IMH21" s="37"/>
      <c r="IMI21" s="37"/>
      <c r="IMJ21" s="37"/>
      <c r="IMK21" s="37"/>
      <c r="IML21" s="37"/>
      <c r="IMM21" s="37"/>
      <c r="IMN21" s="37"/>
      <c r="IMO21" s="37"/>
      <c r="IMP21" s="37"/>
      <c r="IMQ21" s="37"/>
      <c r="IMR21" s="37"/>
      <c r="IMS21" s="37"/>
      <c r="IMT21" s="37"/>
      <c r="IMU21" s="37"/>
      <c r="IMV21" s="37"/>
      <c r="IMW21" s="37"/>
      <c r="IMX21" s="37"/>
      <c r="IMY21" s="37"/>
      <c r="IMZ21" s="37"/>
      <c r="INA21" s="37"/>
      <c r="INB21" s="37"/>
      <c r="INC21" s="37"/>
      <c r="IND21" s="37"/>
      <c r="INE21" s="37"/>
      <c r="INF21" s="37"/>
      <c r="ING21" s="37"/>
      <c r="INH21" s="37"/>
      <c r="INI21" s="37"/>
      <c r="INJ21" s="37"/>
      <c r="INK21" s="37"/>
      <c r="INL21" s="37"/>
      <c r="INM21" s="37"/>
      <c r="INN21" s="37"/>
      <c r="INO21" s="37"/>
      <c r="INP21" s="37"/>
      <c r="INQ21" s="37"/>
      <c r="INR21" s="37"/>
      <c r="INS21" s="37"/>
      <c r="INT21" s="37"/>
      <c r="INU21" s="37"/>
      <c r="INV21" s="37"/>
      <c r="INW21" s="37"/>
      <c r="INX21" s="37"/>
      <c r="INY21" s="37"/>
      <c r="INZ21" s="37"/>
      <c r="IOA21" s="37"/>
      <c r="IOB21" s="37"/>
      <c r="IOC21" s="37"/>
      <c r="IOD21" s="37"/>
      <c r="IOE21" s="37"/>
      <c r="IOF21" s="37"/>
      <c r="IOG21" s="37"/>
      <c r="IOH21" s="37"/>
      <c r="IOI21" s="37"/>
      <c r="IOJ21" s="37"/>
      <c r="IOK21" s="37"/>
      <c r="IOL21" s="37"/>
      <c r="IOM21" s="37"/>
      <c r="ION21" s="37"/>
      <c r="IOO21" s="37"/>
      <c r="IOP21" s="37"/>
      <c r="IOQ21" s="37"/>
      <c r="IOR21" s="37"/>
      <c r="IOS21" s="37"/>
      <c r="IOT21" s="37"/>
      <c r="IOU21" s="37"/>
      <c r="IOV21" s="37"/>
      <c r="IOW21" s="37"/>
      <c r="IOX21" s="37"/>
      <c r="IOY21" s="37"/>
      <c r="IOZ21" s="37"/>
      <c r="IPA21" s="37"/>
      <c r="IPB21" s="37"/>
      <c r="IPC21" s="37"/>
      <c r="IPD21" s="37"/>
      <c r="IPE21" s="37"/>
      <c r="IPF21" s="37"/>
      <c r="IPG21" s="37"/>
      <c r="IPH21" s="37"/>
      <c r="IPI21" s="37"/>
      <c r="IPJ21" s="37"/>
      <c r="IPK21" s="37"/>
      <c r="IPL21" s="37"/>
      <c r="IPM21" s="37"/>
      <c r="IPN21" s="37"/>
      <c r="IPO21" s="37"/>
      <c r="IPP21" s="37"/>
      <c r="IPQ21" s="37"/>
      <c r="IPR21" s="37"/>
      <c r="IPS21" s="37"/>
      <c r="IPT21" s="37"/>
      <c r="IPU21" s="37"/>
      <c r="IPV21" s="37"/>
      <c r="IPW21" s="37"/>
      <c r="IPX21" s="37"/>
      <c r="IPY21" s="37"/>
      <c r="IPZ21" s="37"/>
      <c r="IQA21" s="37"/>
      <c r="IQB21" s="37"/>
      <c r="IQC21" s="37"/>
      <c r="IQD21" s="37"/>
      <c r="IQE21" s="37"/>
      <c r="IQF21" s="37"/>
      <c r="IQG21" s="37"/>
      <c r="IQH21" s="37"/>
      <c r="IQI21" s="37"/>
      <c r="IQJ21" s="37"/>
      <c r="IQK21" s="37"/>
      <c r="IQL21" s="37"/>
      <c r="IQM21" s="37"/>
      <c r="IQN21" s="37"/>
      <c r="IQO21" s="37"/>
      <c r="IQP21" s="37"/>
      <c r="IQQ21" s="37"/>
      <c r="IQR21" s="37"/>
      <c r="IQS21" s="37"/>
      <c r="IQT21" s="37"/>
      <c r="IQU21" s="37"/>
      <c r="IQV21" s="37"/>
      <c r="IQW21" s="37"/>
      <c r="IQX21" s="37"/>
      <c r="IQY21" s="37"/>
      <c r="IQZ21" s="37"/>
      <c r="IRA21" s="37"/>
      <c r="IRB21" s="37"/>
      <c r="IRC21" s="37"/>
      <c r="IRD21" s="37"/>
      <c r="IRE21" s="37"/>
      <c r="IRF21" s="37"/>
      <c r="IRG21" s="37"/>
      <c r="IRH21" s="37"/>
      <c r="IRI21" s="37"/>
      <c r="IRJ21" s="37"/>
      <c r="IRK21" s="37"/>
      <c r="IRL21" s="37"/>
      <c r="IRM21" s="37"/>
      <c r="IRN21" s="37"/>
      <c r="IRO21" s="37"/>
      <c r="IRP21" s="37"/>
      <c r="IRQ21" s="37"/>
      <c r="IRR21" s="37"/>
      <c r="IRS21" s="37"/>
      <c r="IRT21" s="37"/>
      <c r="IRU21" s="37"/>
      <c r="IRV21" s="37"/>
      <c r="IRW21" s="37"/>
      <c r="IRX21" s="37"/>
      <c r="IRY21" s="37"/>
      <c r="IRZ21" s="37"/>
      <c r="ISA21" s="37"/>
      <c r="ISB21" s="37"/>
      <c r="ISC21" s="37"/>
      <c r="ISD21" s="37"/>
      <c r="ISE21" s="37"/>
      <c r="ISF21" s="37"/>
      <c r="ISG21" s="37"/>
      <c r="ISH21" s="37"/>
      <c r="ISI21" s="37"/>
      <c r="ISJ21" s="37"/>
      <c r="ISK21" s="37"/>
      <c r="ISL21" s="37"/>
      <c r="ISM21" s="37"/>
      <c r="ISN21" s="37"/>
      <c r="ISO21" s="37"/>
      <c r="ISP21" s="37"/>
      <c r="ISQ21" s="37"/>
      <c r="ISR21" s="37"/>
      <c r="ISS21" s="37"/>
      <c r="IST21" s="37"/>
      <c r="ISU21" s="37"/>
      <c r="ISV21" s="37"/>
      <c r="ISW21" s="37"/>
      <c r="ISX21" s="37"/>
      <c r="ISY21" s="37"/>
      <c r="ISZ21" s="37"/>
      <c r="ITA21" s="37"/>
      <c r="ITB21" s="37"/>
      <c r="ITC21" s="37"/>
      <c r="ITD21" s="37"/>
      <c r="ITE21" s="37"/>
      <c r="ITF21" s="37"/>
      <c r="ITG21" s="37"/>
      <c r="ITH21" s="37"/>
      <c r="ITI21" s="37"/>
      <c r="ITJ21" s="37"/>
      <c r="ITK21" s="37"/>
      <c r="ITL21" s="37"/>
      <c r="ITM21" s="37"/>
      <c r="ITN21" s="37"/>
      <c r="ITO21" s="37"/>
      <c r="ITP21" s="37"/>
      <c r="ITQ21" s="37"/>
      <c r="ITR21" s="37"/>
      <c r="ITS21" s="37"/>
      <c r="ITT21" s="37"/>
      <c r="ITU21" s="37"/>
      <c r="ITV21" s="37"/>
      <c r="ITW21" s="37"/>
      <c r="ITX21" s="37"/>
      <c r="ITY21" s="37"/>
      <c r="ITZ21" s="37"/>
      <c r="IUA21" s="37"/>
      <c r="IUB21" s="37"/>
      <c r="IUC21" s="37"/>
      <c r="IUD21" s="37"/>
      <c r="IUE21" s="37"/>
      <c r="IUF21" s="37"/>
      <c r="IUG21" s="37"/>
      <c r="IUH21" s="37"/>
      <c r="IUI21" s="37"/>
      <c r="IUJ21" s="37"/>
      <c r="IUK21" s="37"/>
      <c r="IUL21" s="37"/>
      <c r="IUM21" s="37"/>
      <c r="IUN21" s="37"/>
      <c r="IUO21" s="37"/>
      <c r="IUP21" s="37"/>
      <c r="IUQ21" s="37"/>
      <c r="IUR21" s="37"/>
      <c r="IUS21" s="37"/>
      <c r="IUT21" s="37"/>
      <c r="IUU21" s="37"/>
      <c r="IUV21" s="37"/>
      <c r="IUW21" s="37"/>
      <c r="IUX21" s="37"/>
      <c r="IUY21" s="37"/>
      <c r="IUZ21" s="37"/>
      <c r="IVA21" s="37"/>
      <c r="IVB21" s="37"/>
      <c r="IVC21" s="37"/>
      <c r="IVD21" s="37"/>
      <c r="IVE21" s="37"/>
      <c r="IVF21" s="37"/>
      <c r="IVG21" s="37"/>
      <c r="IVH21" s="37"/>
      <c r="IVI21" s="37"/>
      <c r="IVJ21" s="37"/>
      <c r="IVK21" s="37"/>
      <c r="IVL21" s="37"/>
      <c r="IVM21" s="37"/>
      <c r="IVN21" s="37"/>
      <c r="IVO21" s="37"/>
      <c r="IVP21" s="37"/>
      <c r="IVQ21" s="37"/>
      <c r="IVR21" s="37"/>
      <c r="IVS21" s="37"/>
      <c r="IVT21" s="37"/>
      <c r="IVU21" s="37"/>
      <c r="IVV21" s="37"/>
      <c r="IVW21" s="37"/>
      <c r="IVX21" s="37"/>
      <c r="IVY21" s="37"/>
      <c r="IVZ21" s="37"/>
      <c r="IWA21" s="37"/>
      <c r="IWB21" s="37"/>
      <c r="IWC21" s="37"/>
      <c r="IWD21" s="37"/>
      <c r="IWE21" s="37"/>
      <c r="IWF21" s="37"/>
      <c r="IWG21" s="37"/>
      <c r="IWH21" s="37"/>
      <c r="IWI21" s="37"/>
      <c r="IWJ21" s="37"/>
      <c r="IWK21" s="37"/>
      <c r="IWL21" s="37"/>
      <c r="IWM21" s="37"/>
      <c r="IWN21" s="37"/>
      <c r="IWO21" s="37"/>
      <c r="IWP21" s="37"/>
      <c r="IWQ21" s="37"/>
      <c r="IWR21" s="37"/>
      <c r="IWS21" s="37"/>
      <c r="IWT21" s="37"/>
      <c r="IWU21" s="37"/>
      <c r="IWV21" s="37"/>
      <c r="IWW21" s="37"/>
      <c r="IWX21" s="37"/>
      <c r="IWY21" s="37"/>
      <c r="IWZ21" s="37"/>
      <c r="IXA21" s="37"/>
      <c r="IXB21" s="37"/>
      <c r="IXC21" s="37"/>
      <c r="IXD21" s="37"/>
      <c r="IXE21" s="37"/>
      <c r="IXF21" s="37"/>
      <c r="IXG21" s="37"/>
      <c r="IXH21" s="37"/>
      <c r="IXI21" s="37"/>
      <c r="IXJ21" s="37"/>
      <c r="IXK21" s="37"/>
      <c r="IXL21" s="37"/>
      <c r="IXM21" s="37"/>
      <c r="IXN21" s="37"/>
      <c r="IXO21" s="37"/>
      <c r="IXP21" s="37"/>
      <c r="IXQ21" s="37"/>
      <c r="IXR21" s="37"/>
      <c r="IXS21" s="37"/>
      <c r="IXT21" s="37"/>
      <c r="IXU21" s="37"/>
      <c r="IXV21" s="37"/>
      <c r="IXW21" s="37"/>
      <c r="IXX21" s="37"/>
      <c r="IXY21" s="37"/>
      <c r="IXZ21" s="37"/>
      <c r="IYA21" s="37"/>
      <c r="IYB21" s="37"/>
      <c r="IYC21" s="37"/>
      <c r="IYD21" s="37"/>
      <c r="IYE21" s="37"/>
      <c r="IYF21" s="37"/>
      <c r="IYG21" s="37"/>
      <c r="IYH21" s="37"/>
      <c r="IYI21" s="37"/>
      <c r="IYJ21" s="37"/>
      <c r="IYK21" s="37"/>
      <c r="IYL21" s="37"/>
      <c r="IYM21" s="37"/>
      <c r="IYN21" s="37"/>
      <c r="IYO21" s="37"/>
      <c r="IYP21" s="37"/>
      <c r="IYQ21" s="37"/>
      <c r="IYR21" s="37"/>
      <c r="IYS21" s="37"/>
      <c r="IYT21" s="37"/>
      <c r="IYU21" s="37"/>
      <c r="IYV21" s="37"/>
      <c r="IYW21" s="37"/>
      <c r="IYX21" s="37"/>
      <c r="IYY21" s="37"/>
      <c r="IYZ21" s="37"/>
      <c r="IZA21" s="37"/>
      <c r="IZB21" s="37"/>
      <c r="IZC21" s="37"/>
      <c r="IZD21" s="37"/>
      <c r="IZE21" s="37"/>
      <c r="IZF21" s="37"/>
      <c r="IZG21" s="37"/>
      <c r="IZH21" s="37"/>
      <c r="IZI21" s="37"/>
      <c r="IZJ21" s="37"/>
      <c r="IZK21" s="37"/>
      <c r="IZL21" s="37"/>
      <c r="IZM21" s="37"/>
      <c r="IZN21" s="37"/>
      <c r="IZO21" s="37"/>
      <c r="IZP21" s="37"/>
      <c r="IZQ21" s="37"/>
      <c r="IZR21" s="37"/>
      <c r="IZS21" s="37"/>
      <c r="IZT21" s="37"/>
      <c r="IZU21" s="37"/>
      <c r="IZV21" s="37"/>
      <c r="IZW21" s="37"/>
      <c r="IZX21" s="37"/>
      <c r="IZY21" s="37"/>
      <c r="IZZ21" s="37"/>
      <c r="JAA21" s="37"/>
      <c r="JAB21" s="37"/>
      <c r="JAC21" s="37"/>
      <c r="JAD21" s="37"/>
      <c r="JAE21" s="37"/>
      <c r="JAF21" s="37"/>
      <c r="JAG21" s="37"/>
      <c r="JAH21" s="37"/>
      <c r="JAI21" s="37"/>
      <c r="JAJ21" s="37"/>
      <c r="JAK21" s="37"/>
      <c r="JAL21" s="37"/>
      <c r="JAM21" s="37"/>
      <c r="JAN21" s="37"/>
      <c r="JAO21" s="37"/>
      <c r="JAP21" s="37"/>
      <c r="JAQ21" s="37"/>
      <c r="JAR21" s="37"/>
      <c r="JAS21" s="37"/>
      <c r="JAT21" s="37"/>
      <c r="JAU21" s="37"/>
      <c r="JAV21" s="37"/>
      <c r="JAW21" s="37"/>
      <c r="JAX21" s="37"/>
      <c r="JAY21" s="37"/>
      <c r="JAZ21" s="37"/>
      <c r="JBA21" s="37"/>
      <c r="JBB21" s="37"/>
      <c r="JBC21" s="37"/>
      <c r="JBD21" s="37"/>
      <c r="JBE21" s="37"/>
      <c r="JBF21" s="37"/>
      <c r="JBG21" s="37"/>
      <c r="JBH21" s="37"/>
      <c r="JBI21" s="37"/>
      <c r="JBJ21" s="37"/>
      <c r="JBK21" s="37"/>
      <c r="JBL21" s="37"/>
      <c r="JBM21" s="37"/>
      <c r="JBN21" s="37"/>
      <c r="JBO21" s="37"/>
      <c r="JBP21" s="37"/>
      <c r="JBQ21" s="37"/>
      <c r="JBR21" s="37"/>
      <c r="JBS21" s="37"/>
      <c r="JBT21" s="37"/>
      <c r="JBU21" s="37"/>
      <c r="JBV21" s="37"/>
      <c r="JBW21" s="37"/>
      <c r="JBX21" s="37"/>
      <c r="JBY21" s="37"/>
      <c r="JBZ21" s="37"/>
      <c r="JCA21" s="37"/>
      <c r="JCB21" s="37"/>
      <c r="JCC21" s="37"/>
      <c r="JCD21" s="37"/>
      <c r="JCE21" s="37"/>
      <c r="JCF21" s="37"/>
      <c r="JCG21" s="37"/>
      <c r="JCH21" s="37"/>
      <c r="JCI21" s="37"/>
      <c r="JCJ21" s="37"/>
      <c r="JCK21" s="37"/>
      <c r="JCL21" s="37"/>
      <c r="JCM21" s="37"/>
      <c r="JCN21" s="37"/>
      <c r="JCO21" s="37"/>
      <c r="JCP21" s="37"/>
      <c r="JCQ21" s="37"/>
      <c r="JCR21" s="37"/>
      <c r="JCS21" s="37"/>
      <c r="JCT21" s="37"/>
      <c r="JCU21" s="37"/>
      <c r="JCV21" s="37"/>
      <c r="JCW21" s="37"/>
      <c r="JCX21" s="37"/>
      <c r="JCY21" s="37"/>
      <c r="JCZ21" s="37"/>
      <c r="JDA21" s="37"/>
      <c r="JDB21" s="37"/>
      <c r="JDC21" s="37"/>
      <c r="JDD21" s="37"/>
      <c r="JDE21" s="37"/>
      <c r="JDF21" s="37"/>
      <c r="JDG21" s="37"/>
      <c r="JDH21" s="37"/>
      <c r="JDI21" s="37"/>
      <c r="JDJ21" s="37"/>
      <c r="JDK21" s="37"/>
      <c r="JDL21" s="37"/>
      <c r="JDM21" s="37"/>
      <c r="JDN21" s="37"/>
      <c r="JDO21" s="37"/>
      <c r="JDP21" s="37"/>
      <c r="JDQ21" s="37"/>
      <c r="JDR21" s="37"/>
      <c r="JDS21" s="37"/>
      <c r="JDT21" s="37"/>
      <c r="JDU21" s="37"/>
      <c r="JDV21" s="37"/>
      <c r="JDW21" s="37"/>
      <c r="JDX21" s="37"/>
      <c r="JDY21" s="37"/>
      <c r="JDZ21" s="37"/>
      <c r="JEA21" s="37"/>
      <c r="JEB21" s="37"/>
      <c r="JEC21" s="37"/>
      <c r="JED21" s="37"/>
      <c r="JEE21" s="37"/>
      <c r="JEF21" s="37"/>
      <c r="JEG21" s="37"/>
      <c r="JEH21" s="37"/>
      <c r="JEI21" s="37"/>
      <c r="JEJ21" s="37"/>
      <c r="JEK21" s="37"/>
      <c r="JEL21" s="37"/>
      <c r="JEM21" s="37"/>
      <c r="JEN21" s="37"/>
      <c r="JEO21" s="37"/>
      <c r="JEP21" s="37"/>
      <c r="JEQ21" s="37"/>
      <c r="JER21" s="37"/>
      <c r="JES21" s="37"/>
      <c r="JET21" s="37"/>
      <c r="JEU21" s="37"/>
      <c r="JEV21" s="37"/>
      <c r="JEW21" s="37"/>
      <c r="JEX21" s="37"/>
      <c r="JEY21" s="37"/>
      <c r="JEZ21" s="37"/>
      <c r="JFA21" s="37"/>
      <c r="JFB21" s="37"/>
      <c r="JFC21" s="37"/>
      <c r="JFD21" s="37"/>
      <c r="JFE21" s="37"/>
      <c r="JFF21" s="37"/>
      <c r="JFG21" s="37"/>
      <c r="JFH21" s="37"/>
      <c r="JFI21" s="37"/>
      <c r="JFJ21" s="37"/>
      <c r="JFK21" s="37"/>
      <c r="JFL21" s="37"/>
      <c r="JFM21" s="37"/>
      <c r="JFN21" s="37"/>
      <c r="JFO21" s="37"/>
      <c r="JFP21" s="37"/>
      <c r="JFQ21" s="37"/>
      <c r="JFR21" s="37"/>
      <c r="JFS21" s="37"/>
      <c r="JFT21" s="37"/>
      <c r="JFU21" s="37"/>
      <c r="JFV21" s="37"/>
      <c r="JFW21" s="37"/>
      <c r="JFX21" s="37"/>
      <c r="JFY21" s="37"/>
      <c r="JFZ21" s="37"/>
      <c r="JGA21" s="37"/>
      <c r="JGB21" s="37"/>
      <c r="JGC21" s="37"/>
      <c r="JGD21" s="37"/>
      <c r="JGE21" s="37"/>
      <c r="JGF21" s="37"/>
      <c r="JGG21" s="37"/>
      <c r="JGH21" s="37"/>
      <c r="JGI21" s="37"/>
      <c r="JGJ21" s="37"/>
      <c r="JGK21" s="37"/>
      <c r="JGL21" s="37"/>
      <c r="JGM21" s="37"/>
      <c r="JGN21" s="37"/>
      <c r="JGO21" s="37"/>
      <c r="JGP21" s="37"/>
      <c r="JGQ21" s="37"/>
      <c r="JGR21" s="37"/>
      <c r="JGS21" s="37"/>
      <c r="JGT21" s="37"/>
      <c r="JGU21" s="37"/>
      <c r="JGV21" s="37"/>
      <c r="JGW21" s="37"/>
      <c r="JGX21" s="37"/>
      <c r="JGY21" s="37"/>
      <c r="JGZ21" s="37"/>
      <c r="JHA21" s="37"/>
      <c r="JHB21" s="37"/>
      <c r="JHC21" s="37"/>
      <c r="JHD21" s="37"/>
      <c r="JHE21" s="37"/>
      <c r="JHF21" s="37"/>
      <c r="JHG21" s="37"/>
      <c r="JHH21" s="37"/>
      <c r="JHI21" s="37"/>
      <c r="JHJ21" s="37"/>
      <c r="JHK21" s="37"/>
      <c r="JHL21" s="37"/>
      <c r="JHM21" s="37"/>
      <c r="JHN21" s="37"/>
      <c r="JHO21" s="37"/>
      <c r="JHP21" s="37"/>
      <c r="JHQ21" s="37"/>
      <c r="JHR21" s="37"/>
      <c r="JHS21" s="37"/>
      <c r="JHT21" s="37"/>
      <c r="JHU21" s="37"/>
      <c r="JHV21" s="37"/>
      <c r="JHW21" s="37"/>
      <c r="JHX21" s="37"/>
      <c r="JHY21" s="37"/>
      <c r="JHZ21" s="37"/>
      <c r="JIA21" s="37"/>
      <c r="JIB21" s="37"/>
      <c r="JIC21" s="37"/>
      <c r="JID21" s="37"/>
      <c r="JIE21" s="37"/>
      <c r="JIF21" s="37"/>
      <c r="JIG21" s="37"/>
      <c r="JIH21" s="37"/>
      <c r="JII21" s="37"/>
      <c r="JIJ21" s="37"/>
      <c r="JIK21" s="37"/>
      <c r="JIL21" s="37"/>
      <c r="JIM21" s="37"/>
      <c r="JIN21" s="37"/>
      <c r="JIO21" s="37"/>
      <c r="JIP21" s="37"/>
      <c r="JIQ21" s="37"/>
      <c r="JIR21" s="37"/>
      <c r="JIS21" s="37"/>
      <c r="JIT21" s="37"/>
      <c r="JIU21" s="37"/>
      <c r="JIV21" s="37"/>
      <c r="JIW21" s="37"/>
      <c r="JIX21" s="37"/>
      <c r="JIY21" s="37"/>
      <c r="JIZ21" s="37"/>
      <c r="JJA21" s="37"/>
      <c r="JJB21" s="37"/>
      <c r="JJC21" s="37"/>
      <c r="JJD21" s="37"/>
      <c r="JJE21" s="37"/>
      <c r="JJF21" s="37"/>
      <c r="JJG21" s="37"/>
      <c r="JJH21" s="37"/>
      <c r="JJI21" s="37"/>
      <c r="JJJ21" s="37"/>
      <c r="JJK21" s="37"/>
      <c r="JJL21" s="37"/>
      <c r="JJM21" s="37"/>
      <c r="JJN21" s="37"/>
      <c r="JJO21" s="37"/>
      <c r="JJP21" s="37"/>
      <c r="JJQ21" s="37"/>
      <c r="JJR21" s="37"/>
      <c r="JJS21" s="37"/>
      <c r="JJT21" s="37"/>
      <c r="JJU21" s="37"/>
      <c r="JJV21" s="37"/>
      <c r="JJW21" s="37"/>
      <c r="JJX21" s="37"/>
      <c r="JJY21" s="37"/>
      <c r="JJZ21" s="37"/>
      <c r="JKA21" s="37"/>
      <c r="JKB21" s="37"/>
      <c r="JKC21" s="37"/>
      <c r="JKD21" s="37"/>
      <c r="JKE21" s="37"/>
      <c r="JKF21" s="37"/>
      <c r="JKG21" s="37"/>
      <c r="JKH21" s="37"/>
      <c r="JKI21" s="37"/>
      <c r="JKJ21" s="37"/>
      <c r="JKK21" s="37"/>
      <c r="JKL21" s="37"/>
      <c r="JKM21" s="37"/>
      <c r="JKN21" s="37"/>
      <c r="JKO21" s="37"/>
      <c r="JKP21" s="37"/>
      <c r="JKQ21" s="37"/>
      <c r="JKR21" s="37"/>
      <c r="JKS21" s="37"/>
      <c r="JKT21" s="37"/>
      <c r="JKU21" s="37"/>
      <c r="JKV21" s="37"/>
      <c r="JKW21" s="37"/>
      <c r="JKX21" s="37"/>
      <c r="JKY21" s="37"/>
      <c r="JKZ21" s="37"/>
      <c r="JLA21" s="37"/>
      <c r="JLB21" s="37"/>
      <c r="JLC21" s="37"/>
      <c r="JLD21" s="37"/>
      <c r="JLE21" s="37"/>
      <c r="JLF21" s="37"/>
      <c r="JLG21" s="37"/>
      <c r="JLH21" s="37"/>
      <c r="JLI21" s="37"/>
      <c r="JLJ21" s="37"/>
      <c r="JLK21" s="37"/>
      <c r="JLL21" s="37"/>
      <c r="JLM21" s="37"/>
      <c r="JLN21" s="37"/>
      <c r="JLO21" s="37"/>
      <c r="JLP21" s="37"/>
      <c r="JLQ21" s="37"/>
      <c r="JLR21" s="37"/>
      <c r="JLS21" s="37"/>
      <c r="JLT21" s="37"/>
      <c r="JLU21" s="37"/>
      <c r="JLV21" s="37"/>
      <c r="JLW21" s="37"/>
      <c r="JLX21" s="37"/>
      <c r="JLY21" s="37"/>
      <c r="JLZ21" s="37"/>
      <c r="JMA21" s="37"/>
      <c r="JMB21" s="37"/>
      <c r="JMC21" s="37"/>
      <c r="JMD21" s="37"/>
      <c r="JME21" s="37"/>
      <c r="JMF21" s="37"/>
      <c r="JMG21" s="37"/>
      <c r="JMH21" s="37"/>
      <c r="JMI21" s="37"/>
      <c r="JMJ21" s="37"/>
      <c r="JMK21" s="37"/>
      <c r="JML21" s="37"/>
      <c r="JMM21" s="37"/>
      <c r="JMN21" s="37"/>
      <c r="JMO21" s="37"/>
      <c r="JMP21" s="37"/>
      <c r="JMQ21" s="37"/>
      <c r="JMR21" s="37"/>
      <c r="JMS21" s="37"/>
      <c r="JMT21" s="37"/>
      <c r="JMU21" s="37"/>
      <c r="JMV21" s="37"/>
      <c r="JMW21" s="37"/>
      <c r="JMX21" s="37"/>
      <c r="JMY21" s="37"/>
      <c r="JMZ21" s="37"/>
      <c r="JNA21" s="37"/>
      <c r="JNB21" s="37"/>
      <c r="JNC21" s="37"/>
      <c r="JND21" s="37"/>
      <c r="JNE21" s="37"/>
      <c r="JNF21" s="37"/>
      <c r="JNG21" s="37"/>
      <c r="JNH21" s="37"/>
      <c r="JNI21" s="37"/>
      <c r="JNJ21" s="37"/>
      <c r="JNK21" s="37"/>
      <c r="JNL21" s="37"/>
      <c r="JNM21" s="37"/>
      <c r="JNN21" s="37"/>
      <c r="JNO21" s="37"/>
      <c r="JNP21" s="37"/>
      <c r="JNQ21" s="37"/>
      <c r="JNR21" s="37"/>
      <c r="JNS21" s="37"/>
      <c r="JNT21" s="37"/>
      <c r="JNU21" s="37"/>
      <c r="JNV21" s="37"/>
      <c r="JNW21" s="37"/>
      <c r="JNX21" s="37"/>
      <c r="JNY21" s="37"/>
      <c r="JNZ21" s="37"/>
      <c r="JOA21" s="37"/>
      <c r="JOB21" s="37"/>
      <c r="JOC21" s="37"/>
      <c r="JOD21" s="37"/>
      <c r="JOE21" s="37"/>
      <c r="JOF21" s="37"/>
      <c r="JOG21" s="37"/>
      <c r="JOH21" s="37"/>
      <c r="JOI21" s="37"/>
      <c r="JOJ21" s="37"/>
      <c r="JOK21" s="37"/>
      <c r="JOL21" s="37"/>
      <c r="JOM21" s="37"/>
      <c r="JON21" s="37"/>
      <c r="JOO21" s="37"/>
      <c r="JOP21" s="37"/>
      <c r="JOQ21" s="37"/>
      <c r="JOR21" s="37"/>
      <c r="JOS21" s="37"/>
      <c r="JOT21" s="37"/>
      <c r="JOU21" s="37"/>
      <c r="JOV21" s="37"/>
      <c r="JOW21" s="37"/>
      <c r="JOX21" s="37"/>
      <c r="JOY21" s="37"/>
      <c r="JOZ21" s="37"/>
      <c r="JPA21" s="37"/>
      <c r="JPB21" s="37"/>
      <c r="JPC21" s="37"/>
      <c r="JPD21" s="37"/>
      <c r="JPE21" s="37"/>
      <c r="JPF21" s="37"/>
      <c r="JPG21" s="37"/>
      <c r="JPH21" s="37"/>
      <c r="JPI21" s="37"/>
      <c r="JPJ21" s="37"/>
      <c r="JPK21" s="37"/>
      <c r="JPL21" s="37"/>
      <c r="JPM21" s="37"/>
      <c r="JPN21" s="37"/>
      <c r="JPO21" s="37"/>
      <c r="JPP21" s="37"/>
      <c r="JPQ21" s="37"/>
      <c r="JPR21" s="37"/>
      <c r="JPS21" s="37"/>
      <c r="JPT21" s="37"/>
      <c r="JPU21" s="37"/>
      <c r="JPV21" s="37"/>
      <c r="JPW21" s="37"/>
      <c r="JPX21" s="37"/>
      <c r="JPY21" s="37"/>
      <c r="JPZ21" s="37"/>
      <c r="JQA21" s="37"/>
      <c r="JQB21" s="37"/>
      <c r="JQC21" s="37"/>
      <c r="JQD21" s="37"/>
      <c r="JQE21" s="37"/>
      <c r="JQF21" s="37"/>
      <c r="JQG21" s="37"/>
      <c r="JQH21" s="37"/>
      <c r="JQI21" s="37"/>
      <c r="JQJ21" s="37"/>
      <c r="JQK21" s="37"/>
      <c r="JQL21" s="37"/>
      <c r="JQM21" s="37"/>
      <c r="JQN21" s="37"/>
      <c r="JQO21" s="37"/>
      <c r="JQP21" s="37"/>
      <c r="JQQ21" s="37"/>
      <c r="JQR21" s="37"/>
      <c r="JQS21" s="37"/>
      <c r="JQT21" s="37"/>
      <c r="JQU21" s="37"/>
      <c r="JQV21" s="37"/>
      <c r="JQW21" s="37"/>
      <c r="JQX21" s="37"/>
      <c r="JQY21" s="37"/>
      <c r="JQZ21" s="37"/>
      <c r="JRA21" s="37"/>
      <c r="JRB21" s="37"/>
      <c r="JRC21" s="37"/>
      <c r="JRD21" s="37"/>
      <c r="JRE21" s="37"/>
      <c r="JRF21" s="37"/>
      <c r="JRG21" s="37"/>
      <c r="JRH21" s="37"/>
      <c r="JRI21" s="37"/>
      <c r="JRJ21" s="37"/>
      <c r="JRK21" s="37"/>
      <c r="JRL21" s="37"/>
      <c r="JRM21" s="37"/>
      <c r="JRN21" s="37"/>
      <c r="JRO21" s="37"/>
      <c r="JRP21" s="37"/>
      <c r="JRQ21" s="37"/>
      <c r="JRR21" s="37"/>
      <c r="JRS21" s="37"/>
      <c r="JRT21" s="37"/>
      <c r="JRU21" s="37"/>
      <c r="JRV21" s="37"/>
      <c r="JRW21" s="37"/>
      <c r="JRX21" s="37"/>
      <c r="JRY21" s="37"/>
      <c r="JRZ21" s="37"/>
      <c r="JSA21" s="37"/>
      <c r="JSB21" s="37"/>
      <c r="JSC21" s="37"/>
      <c r="JSD21" s="37"/>
      <c r="JSE21" s="37"/>
      <c r="JSF21" s="37"/>
      <c r="JSG21" s="37"/>
      <c r="JSH21" s="37"/>
      <c r="JSI21" s="37"/>
      <c r="JSJ21" s="37"/>
      <c r="JSK21" s="37"/>
      <c r="JSL21" s="37"/>
      <c r="JSM21" s="37"/>
      <c r="JSN21" s="37"/>
      <c r="JSO21" s="37"/>
      <c r="JSP21" s="37"/>
      <c r="JSQ21" s="37"/>
      <c r="JSR21" s="37"/>
      <c r="JSS21" s="37"/>
      <c r="JST21" s="37"/>
      <c r="JSU21" s="37"/>
      <c r="JSV21" s="37"/>
      <c r="JSW21" s="37"/>
      <c r="JSX21" s="37"/>
      <c r="JSY21" s="37"/>
      <c r="JSZ21" s="37"/>
      <c r="JTA21" s="37"/>
      <c r="JTB21" s="37"/>
      <c r="JTC21" s="37"/>
      <c r="JTD21" s="37"/>
      <c r="JTE21" s="37"/>
      <c r="JTF21" s="37"/>
      <c r="JTG21" s="37"/>
      <c r="JTH21" s="37"/>
      <c r="JTI21" s="37"/>
      <c r="JTJ21" s="37"/>
      <c r="JTK21" s="37"/>
      <c r="JTL21" s="37"/>
      <c r="JTM21" s="37"/>
      <c r="JTN21" s="37"/>
      <c r="JTO21" s="37"/>
      <c r="JTP21" s="37"/>
      <c r="JTQ21" s="37"/>
      <c r="JTR21" s="37"/>
      <c r="JTS21" s="37"/>
      <c r="JTT21" s="37"/>
      <c r="JTU21" s="37"/>
      <c r="JTV21" s="37"/>
      <c r="JTW21" s="37"/>
      <c r="JTX21" s="37"/>
      <c r="JTY21" s="37"/>
      <c r="JTZ21" s="37"/>
      <c r="JUA21" s="37"/>
      <c r="JUB21" s="37"/>
      <c r="JUC21" s="37"/>
      <c r="JUD21" s="37"/>
      <c r="JUE21" s="37"/>
      <c r="JUF21" s="37"/>
      <c r="JUG21" s="37"/>
      <c r="JUH21" s="37"/>
      <c r="JUI21" s="37"/>
      <c r="JUJ21" s="37"/>
      <c r="JUK21" s="37"/>
      <c r="JUL21" s="37"/>
      <c r="JUM21" s="37"/>
      <c r="JUN21" s="37"/>
      <c r="JUO21" s="37"/>
      <c r="JUP21" s="37"/>
      <c r="JUQ21" s="37"/>
      <c r="JUR21" s="37"/>
      <c r="JUS21" s="37"/>
      <c r="JUT21" s="37"/>
      <c r="JUU21" s="37"/>
      <c r="JUV21" s="37"/>
      <c r="JUW21" s="37"/>
      <c r="JUX21" s="37"/>
      <c r="JUY21" s="37"/>
      <c r="JUZ21" s="37"/>
      <c r="JVA21" s="37"/>
      <c r="JVB21" s="37"/>
      <c r="JVC21" s="37"/>
      <c r="JVD21" s="37"/>
      <c r="JVE21" s="37"/>
      <c r="JVF21" s="37"/>
      <c r="JVG21" s="37"/>
      <c r="JVH21" s="37"/>
      <c r="JVI21" s="37"/>
      <c r="JVJ21" s="37"/>
      <c r="JVK21" s="37"/>
      <c r="JVL21" s="37"/>
      <c r="JVM21" s="37"/>
      <c r="JVN21" s="37"/>
      <c r="JVO21" s="37"/>
      <c r="JVP21" s="37"/>
      <c r="JVQ21" s="37"/>
      <c r="JVR21" s="37"/>
      <c r="JVS21" s="37"/>
      <c r="JVT21" s="37"/>
      <c r="JVU21" s="37"/>
      <c r="JVV21" s="37"/>
      <c r="JVW21" s="37"/>
      <c r="JVX21" s="37"/>
      <c r="JVY21" s="37"/>
      <c r="JVZ21" s="37"/>
      <c r="JWA21" s="37"/>
      <c r="JWB21" s="37"/>
      <c r="JWC21" s="37"/>
      <c r="JWD21" s="37"/>
      <c r="JWE21" s="37"/>
      <c r="JWF21" s="37"/>
      <c r="JWG21" s="37"/>
      <c r="JWH21" s="37"/>
      <c r="JWI21" s="37"/>
      <c r="JWJ21" s="37"/>
      <c r="JWK21" s="37"/>
      <c r="JWL21" s="37"/>
      <c r="JWM21" s="37"/>
      <c r="JWN21" s="37"/>
      <c r="JWO21" s="37"/>
      <c r="JWP21" s="37"/>
      <c r="JWQ21" s="37"/>
      <c r="JWR21" s="37"/>
      <c r="JWS21" s="37"/>
      <c r="JWT21" s="37"/>
      <c r="JWU21" s="37"/>
      <c r="JWV21" s="37"/>
      <c r="JWW21" s="37"/>
      <c r="JWX21" s="37"/>
      <c r="JWY21" s="37"/>
      <c r="JWZ21" s="37"/>
      <c r="JXA21" s="37"/>
      <c r="JXB21" s="37"/>
      <c r="JXC21" s="37"/>
      <c r="JXD21" s="37"/>
      <c r="JXE21" s="37"/>
      <c r="JXF21" s="37"/>
      <c r="JXG21" s="37"/>
      <c r="JXH21" s="37"/>
      <c r="JXI21" s="37"/>
      <c r="JXJ21" s="37"/>
      <c r="JXK21" s="37"/>
      <c r="JXL21" s="37"/>
      <c r="JXM21" s="37"/>
      <c r="JXN21" s="37"/>
      <c r="JXO21" s="37"/>
      <c r="JXP21" s="37"/>
      <c r="JXQ21" s="37"/>
      <c r="JXR21" s="37"/>
      <c r="JXS21" s="37"/>
      <c r="JXT21" s="37"/>
      <c r="JXU21" s="37"/>
      <c r="JXV21" s="37"/>
      <c r="JXW21" s="37"/>
      <c r="JXX21" s="37"/>
      <c r="JXY21" s="37"/>
      <c r="JXZ21" s="37"/>
      <c r="JYA21" s="37"/>
      <c r="JYB21" s="37"/>
      <c r="JYC21" s="37"/>
      <c r="JYD21" s="37"/>
      <c r="JYE21" s="37"/>
      <c r="JYF21" s="37"/>
      <c r="JYG21" s="37"/>
      <c r="JYH21" s="37"/>
      <c r="JYI21" s="37"/>
      <c r="JYJ21" s="37"/>
      <c r="JYK21" s="37"/>
      <c r="JYL21" s="37"/>
      <c r="JYM21" s="37"/>
      <c r="JYN21" s="37"/>
      <c r="JYO21" s="37"/>
      <c r="JYP21" s="37"/>
      <c r="JYQ21" s="37"/>
      <c r="JYR21" s="37"/>
      <c r="JYS21" s="37"/>
      <c r="JYT21" s="37"/>
      <c r="JYU21" s="37"/>
      <c r="JYV21" s="37"/>
      <c r="JYW21" s="37"/>
      <c r="JYX21" s="37"/>
      <c r="JYY21" s="37"/>
      <c r="JYZ21" s="37"/>
      <c r="JZA21" s="37"/>
      <c r="JZB21" s="37"/>
      <c r="JZC21" s="37"/>
      <c r="JZD21" s="37"/>
      <c r="JZE21" s="37"/>
      <c r="JZF21" s="37"/>
      <c r="JZG21" s="37"/>
      <c r="JZH21" s="37"/>
      <c r="JZI21" s="37"/>
      <c r="JZJ21" s="37"/>
      <c r="JZK21" s="37"/>
      <c r="JZL21" s="37"/>
      <c r="JZM21" s="37"/>
      <c r="JZN21" s="37"/>
      <c r="JZO21" s="37"/>
      <c r="JZP21" s="37"/>
      <c r="JZQ21" s="37"/>
      <c r="JZR21" s="37"/>
      <c r="JZS21" s="37"/>
      <c r="JZT21" s="37"/>
      <c r="JZU21" s="37"/>
      <c r="JZV21" s="37"/>
      <c r="JZW21" s="37"/>
      <c r="JZX21" s="37"/>
      <c r="JZY21" s="37"/>
      <c r="JZZ21" s="37"/>
      <c r="KAA21" s="37"/>
      <c r="KAB21" s="37"/>
      <c r="KAC21" s="37"/>
      <c r="KAD21" s="37"/>
      <c r="KAE21" s="37"/>
      <c r="KAF21" s="37"/>
      <c r="KAG21" s="37"/>
      <c r="KAH21" s="37"/>
      <c r="KAI21" s="37"/>
      <c r="KAJ21" s="37"/>
      <c r="KAK21" s="37"/>
      <c r="KAL21" s="37"/>
      <c r="KAM21" s="37"/>
      <c r="KAN21" s="37"/>
      <c r="KAO21" s="37"/>
      <c r="KAP21" s="37"/>
      <c r="KAQ21" s="37"/>
      <c r="KAR21" s="37"/>
      <c r="KAS21" s="37"/>
      <c r="KAT21" s="37"/>
      <c r="KAU21" s="37"/>
      <c r="KAV21" s="37"/>
      <c r="KAW21" s="37"/>
      <c r="KAX21" s="37"/>
      <c r="KAY21" s="37"/>
      <c r="KAZ21" s="37"/>
      <c r="KBA21" s="37"/>
      <c r="KBB21" s="37"/>
      <c r="KBC21" s="37"/>
      <c r="KBD21" s="37"/>
      <c r="KBE21" s="37"/>
      <c r="KBF21" s="37"/>
      <c r="KBG21" s="37"/>
      <c r="KBH21" s="37"/>
      <c r="KBI21" s="37"/>
      <c r="KBJ21" s="37"/>
      <c r="KBK21" s="37"/>
      <c r="KBL21" s="37"/>
      <c r="KBM21" s="37"/>
      <c r="KBN21" s="37"/>
      <c r="KBO21" s="37"/>
      <c r="KBP21" s="37"/>
      <c r="KBQ21" s="37"/>
      <c r="KBR21" s="37"/>
      <c r="KBS21" s="37"/>
      <c r="KBT21" s="37"/>
      <c r="KBU21" s="37"/>
      <c r="KBV21" s="37"/>
      <c r="KBW21" s="37"/>
      <c r="KBX21" s="37"/>
      <c r="KBY21" s="37"/>
      <c r="KBZ21" s="37"/>
      <c r="KCA21" s="37"/>
      <c r="KCB21" s="37"/>
      <c r="KCC21" s="37"/>
      <c r="KCD21" s="37"/>
      <c r="KCE21" s="37"/>
      <c r="KCF21" s="37"/>
      <c r="KCG21" s="37"/>
      <c r="KCH21" s="37"/>
      <c r="KCI21" s="37"/>
      <c r="KCJ21" s="37"/>
      <c r="KCK21" s="37"/>
      <c r="KCL21" s="37"/>
      <c r="KCM21" s="37"/>
      <c r="KCN21" s="37"/>
      <c r="KCO21" s="37"/>
      <c r="KCP21" s="37"/>
      <c r="KCQ21" s="37"/>
      <c r="KCR21" s="37"/>
      <c r="KCS21" s="37"/>
      <c r="KCT21" s="37"/>
      <c r="KCU21" s="37"/>
      <c r="KCV21" s="37"/>
      <c r="KCW21" s="37"/>
      <c r="KCX21" s="37"/>
      <c r="KCY21" s="37"/>
      <c r="KCZ21" s="37"/>
      <c r="KDA21" s="37"/>
      <c r="KDB21" s="37"/>
      <c r="KDC21" s="37"/>
      <c r="KDD21" s="37"/>
      <c r="KDE21" s="37"/>
      <c r="KDF21" s="37"/>
      <c r="KDG21" s="37"/>
      <c r="KDH21" s="37"/>
      <c r="KDI21" s="37"/>
      <c r="KDJ21" s="37"/>
      <c r="KDK21" s="37"/>
      <c r="KDL21" s="37"/>
      <c r="KDM21" s="37"/>
      <c r="KDN21" s="37"/>
      <c r="KDO21" s="37"/>
      <c r="KDP21" s="37"/>
      <c r="KDQ21" s="37"/>
      <c r="KDR21" s="37"/>
      <c r="KDS21" s="37"/>
      <c r="KDT21" s="37"/>
      <c r="KDU21" s="37"/>
      <c r="KDV21" s="37"/>
      <c r="KDW21" s="37"/>
      <c r="KDX21" s="37"/>
      <c r="KDY21" s="37"/>
      <c r="KDZ21" s="37"/>
      <c r="KEA21" s="37"/>
      <c r="KEB21" s="37"/>
      <c r="KEC21" s="37"/>
      <c r="KED21" s="37"/>
      <c r="KEE21" s="37"/>
      <c r="KEF21" s="37"/>
      <c r="KEG21" s="37"/>
      <c r="KEH21" s="37"/>
      <c r="KEI21" s="37"/>
      <c r="KEJ21" s="37"/>
      <c r="KEK21" s="37"/>
      <c r="KEL21" s="37"/>
      <c r="KEM21" s="37"/>
      <c r="KEN21" s="37"/>
      <c r="KEO21" s="37"/>
      <c r="KEP21" s="37"/>
      <c r="KEQ21" s="37"/>
      <c r="KER21" s="37"/>
      <c r="KES21" s="37"/>
      <c r="KET21" s="37"/>
      <c r="KEU21" s="37"/>
      <c r="KEV21" s="37"/>
      <c r="KEW21" s="37"/>
      <c r="KEX21" s="37"/>
      <c r="KEY21" s="37"/>
      <c r="KEZ21" s="37"/>
      <c r="KFA21" s="37"/>
      <c r="KFB21" s="37"/>
      <c r="KFC21" s="37"/>
      <c r="KFD21" s="37"/>
      <c r="KFE21" s="37"/>
      <c r="KFF21" s="37"/>
      <c r="KFG21" s="37"/>
      <c r="KFH21" s="37"/>
      <c r="KFI21" s="37"/>
      <c r="KFJ21" s="37"/>
      <c r="KFK21" s="37"/>
      <c r="KFL21" s="37"/>
      <c r="KFM21" s="37"/>
      <c r="KFN21" s="37"/>
      <c r="KFO21" s="37"/>
      <c r="KFP21" s="37"/>
      <c r="KFQ21" s="37"/>
      <c r="KFR21" s="37"/>
      <c r="KFS21" s="37"/>
      <c r="KFT21" s="37"/>
      <c r="KFU21" s="37"/>
      <c r="KFV21" s="37"/>
      <c r="KFW21" s="37"/>
      <c r="KFX21" s="37"/>
      <c r="KFY21" s="37"/>
      <c r="KFZ21" s="37"/>
      <c r="KGA21" s="37"/>
      <c r="KGB21" s="37"/>
      <c r="KGC21" s="37"/>
      <c r="KGD21" s="37"/>
      <c r="KGE21" s="37"/>
      <c r="KGF21" s="37"/>
      <c r="KGG21" s="37"/>
      <c r="KGH21" s="37"/>
      <c r="KGI21" s="37"/>
      <c r="KGJ21" s="37"/>
      <c r="KGK21" s="37"/>
      <c r="KGL21" s="37"/>
      <c r="KGM21" s="37"/>
      <c r="KGN21" s="37"/>
      <c r="KGO21" s="37"/>
      <c r="KGP21" s="37"/>
      <c r="KGQ21" s="37"/>
      <c r="KGR21" s="37"/>
      <c r="KGS21" s="37"/>
      <c r="KGT21" s="37"/>
      <c r="KGU21" s="37"/>
      <c r="KGV21" s="37"/>
      <c r="KGW21" s="37"/>
      <c r="KGX21" s="37"/>
      <c r="KGY21" s="37"/>
      <c r="KGZ21" s="37"/>
      <c r="KHA21" s="37"/>
      <c r="KHB21" s="37"/>
      <c r="KHC21" s="37"/>
      <c r="KHD21" s="37"/>
      <c r="KHE21" s="37"/>
      <c r="KHF21" s="37"/>
      <c r="KHG21" s="37"/>
      <c r="KHH21" s="37"/>
      <c r="KHI21" s="37"/>
      <c r="KHJ21" s="37"/>
      <c r="KHK21" s="37"/>
      <c r="KHL21" s="37"/>
      <c r="KHM21" s="37"/>
      <c r="KHN21" s="37"/>
      <c r="KHO21" s="37"/>
      <c r="KHP21" s="37"/>
      <c r="KHQ21" s="37"/>
      <c r="KHR21" s="37"/>
      <c r="KHS21" s="37"/>
      <c r="KHT21" s="37"/>
      <c r="KHU21" s="37"/>
      <c r="KHV21" s="37"/>
      <c r="KHW21" s="37"/>
      <c r="KHX21" s="37"/>
      <c r="KHY21" s="37"/>
      <c r="KHZ21" s="37"/>
      <c r="KIA21" s="37"/>
      <c r="KIB21" s="37"/>
      <c r="KIC21" s="37"/>
      <c r="KID21" s="37"/>
      <c r="KIE21" s="37"/>
      <c r="KIF21" s="37"/>
      <c r="KIG21" s="37"/>
      <c r="KIH21" s="37"/>
      <c r="KII21" s="37"/>
      <c r="KIJ21" s="37"/>
      <c r="KIK21" s="37"/>
      <c r="KIL21" s="37"/>
      <c r="KIM21" s="37"/>
      <c r="KIN21" s="37"/>
      <c r="KIO21" s="37"/>
      <c r="KIP21" s="37"/>
      <c r="KIQ21" s="37"/>
      <c r="KIR21" s="37"/>
      <c r="KIS21" s="37"/>
      <c r="KIT21" s="37"/>
      <c r="KIU21" s="37"/>
      <c r="KIV21" s="37"/>
      <c r="KIW21" s="37"/>
      <c r="KIX21" s="37"/>
      <c r="KIY21" s="37"/>
      <c r="KIZ21" s="37"/>
      <c r="KJA21" s="37"/>
      <c r="KJB21" s="37"/>
      <c r="KJC21" s="37"/>
      <c r="KJD21" s="37"/>
      <c r="KJE21" s="37"/>
      <c r="KJF21" s="37"/>
      <c r="KJG21" s="37"/>
      <c r="KJH21" s="37"/>
      <c r="KJI21" s="37"/>
      <c r="KJJ21" s="37"/>
      <c r="KJK21" s="37"/>
      <c r="KJL21" s="37"/>
      <c r="KJM21" s="37"/>
      <c r="KJN21" s="37"/>
      <c r="KJO21" s="37"/>
      <c r="KJP21" s="37"/>
      <c r="KJQ21" s="37"/>
      <c r="KJR21" s="37"/>
      <c r="KJS21" s="37"/>
      <c r="KJT21" s="37"/>
      <c r="KJU21" s="37"/>
      <c r="KJV21" s="37"/>
      <c r="KJW21" s="37"/>
      <c r="KJX21" s="37"/>
      <c r="KJY21" s="37"/>
      <c r="KJZ21" s="37"/>
      <c r="KKA21" s="37"/>
      <c r="KKB21" s="37"/>
      <c r="KKC21" s="37"/>
      <c r="KKD21" s="37"/>
      <c r="KKE21" s="37"/>
      <c r="KKF21" s="37"/>
      <c r="KKG21" s="37"/>
      <c r="KKH21" s="37"/>
      <c r="KKI21" s="37"/>
      <c r="KKJ21" s="37"/>
      <c r="KKK21" s="37"/>
      <c r="KKL21" s="37"/>
      <c r="KKM21" s="37"/>
      <c r="KKN21" s="37"/>
      <c r="KKO21" s="37"/>
      <c r="KKP21" s="37"/>
      <c r="KKQ21" s="37"/>
      <c r="KKR21" s="37"/>
      <c r="KKS21" s="37"/>
      <c r="KKT21" s="37"/>
      <c r="KKU21" s="37"/>
      <c r="KKV21" s="37"/>
      <c r="KKW21" s="37"/>
      <c r="KKX21" s="37"/>
      <c r="KKY21" s="37"/>
      <c r="KKZ21" s="37"/>
      <c r="KLA21" s="37"/>
      <c r="KLB21" s="37"/>
      <c r="KLC21" s="37"/>
      <c r="KLD21" s="37"/>
      <c r="KLE21" s="37"/>
      <c r="KLF21" s="37"/>
      <c r="KLG21" s="37"/>
      <c r="KLH21" s="37"/>
      <c r="KLI21" s="37"/>
      <c r="KLJ21" s="37"/>
      <c r="KLK21" s="37"/>
      <c r="KLL21" s="37"/>
      <c r="KLM21" s="37"/>
      <c r="KLN21" s="37"/>
      <c r="KLO21" s="37"/>
      <c r="KLP21" s="37"/>
      <c r="KLQ21" s="37"/>
      <c r="KLR21" s="37"/>
      <c r="KLS21" s="37"/>
      <c r="KLT21" s="37"/>
      <c r="KLU21" s="37"/>
      <c r="KLV21" s="37"/>
      <c r="KLW21" s="37"/>
      <c r="KLX21" s="37"/>
      <c r="KLY21" s="37"/>
      <c r="KLZ21" s="37"/>
      <c r="KMA21" s="37"/>
      <c r="KMB21" s="37"/>
      <c r="KMC21" s="37"/>
      <c r="KMD21" s="37"/>
      <c r="KME21" s="37"/>
      <c r="KMF21" s="37"/>
      <c r="KMG21" s="37"/>
      <c r="KMH21" s="37"/>
      <c r="KMI21" s="37"/>
      <c r="KMJ21" s="37"/>
      <c r="KMK21" s="37"/>
      <c r="KML21" s="37"/>
      <c r="KMM21" s="37"/>
      <c r="KMN21" s="37"/>
      <c r="KMO21" s="37"/>
      <c r="KMP21" s="37"/>
      <c r="KMQ21" s="37"/>
      <c r="KMR21" s="37"/>
      <c r="KMS21" s="37"/>
      <c r="KMT21" s="37"/>
      <c r="KMU21" s="37"/>
      <c r="KMV21" s="37"/>
      <c r="KMW21" s="37"/>
      <c r="KMX21" s="37"/>
      <c r="KMY21" s="37"/>
      <c r="KMZ21" s="37"/>
      <c r="KNA21" s="37"/>
      <c r="KNB21" s="37"/>
      <c r="KNC21" s="37"/>
      <c r="KND21" s="37"/>
      <c r="KNE21" s="37"/>
      <c r="KNF21" s="37"/>
      <c r="KNG21" s="37"/>
      <c r="KNH21" s="37"/>
      <c r="KNI21" s="37"/>
      <c r="KNJ21" s="37"/>
      <c r="KNK21" s="37"/>
      <c r="KNL21" s="37"/>
      <c r="KNM21" s="37"/>
      <c r="KNN21" s="37"/>
      <c r="KNO21" s="37"/>
      <c r="KNP21" s="37"/>
      <c r="KNQ21" s="37"/>
      <c r="KNR21" s="37"/>
      <c r="KNS21" s="37"/>
      <c r="KNT21" s="37"/>
      <c r="KNU21" s="37"/>
      <c r="KNV21" s="37"/>
      <c r="KNW21" s="37"/>
      <c r="KNX21" s="37"/>
      <c r="KNY21" s="37"/>
      <c r="KNZ21" s="37"/>
      <c r="KOA21" s="37"/>
      <c r="KOB21" s="37"/>
      <c r="KOC21" s="37"/>
      <c r="KOD21" s="37"/>
      <c r="KOE21" s="37"/>
      <c r="KOF21" s="37"/>
      <c r="KOG21" s="37"/>
      <c r="KOH21" s="37"/>
      <c r="KOI21" s="37"/>
      <c r="KOJ21" s="37"/>
      <c r="KOK21" s="37"/>
      <c r="KOL21" s="37"/>
      <c r="KOM21" s="37"/>
      <c r="KON21" s="37"/>
      <c r="KOO21" s="37"/>
      <c r="KOP21" s="37"/>
      <c r="KOQ21" s="37"/>
      <c r="KOR21" s="37"/>
      <c r="KOS21" s="37"/>
      <c r="KOT21" s="37"/>
      <c r="KOU21" s="37"/>
      <c r="KOV21" s="37"/>
      <c r="KOW21" s="37"/>
      <c r="KOX21" s="37"/>
      <c r="KOY21" s="37"/>
      <c r="KOZ21" s="37"/>
      <c r="KPA21" s="37"/>
      <c r="KPB21" s="37"/>
      <c r="KPC21" s="37"/>
      <c r="KPD21" s="37"/>
      <c r="KPE21" s="37"/>
      <c r="KPF21" s="37"/>
      <c r="KPG21" s="37"/>
      <c r="KPH21" s="37"/>
      <c r="KPI21" s="37"/>
      <c r="KPJ21" s="37"/>
      <c r="KPK21" s="37"/>
      <c r="KPL21" s="37"/>
      <c r="KPM21" s="37"/>
      <c r="KPN21" s="37"/>
      <c r="KPO21" s="37"/>
      <c r="KPP21" s="37"/>
      <c r="KPQ21" s="37"/>
      <c r="KPR21" s="37"/>
      <c r="KPS21" s="37"/>
      <c r="KPT21" s="37"/>
      <c r="KPU21" s="37"/>
      <c r="KPV21" s="37"/>
      <c r="KPW21" s="37"/>
      <c r="KPX21" s="37"/>
      <c r="KPY21" s="37"/>
      <c r="KPZ21" s="37"/>
      <c r="KQA21" s="37"/>
      <c r="KQB21" s="37"/>
      <c r="KQC21" s="37"/>
      <c r="KQD21" s="37"/>
      <c r="KQE21" s="37"/>
      <c r="KQF21" s="37"/>
      <c r="KQG21" s="37"/>
      <c r="KQH21" s="37"/>
      <c r="KQI21" s="37"/>
      <c r="KQJ21" s="37"/>
      <c r="KQK21" s="37"/>
      <c r="KQL21" s="37"/>
      <c r="KQM21" s="37"/>
      <c r="KQN21" s="37"/>
      <c r="KQO21" s="37"/>
      <c r="KQP21" s="37"/>
      <c r="KQQ21" s="37"/>
      <c r="KQR21" s="37"/>
      <c r="KQS21" s="37"/>
      <c r="KQT21" s="37"/>
      <c r="KQU21" s="37"/>
      <c r="KQV21" s="37"/>
      <c r="KQW21" s="37"/>
      <c r="KQX21" s="37"/>
      <c r="KQY21" s="37"/>
      <c r="KQZ21" s="37"/>
      <c r="KRA21" s="37"/>
      <c r="KRB21" s="37"/>
      <c r="KRC21" s="37"/>
      <c r="KRD21" s="37"/>
      <c r="KRE21" s="37"/>
      <c r="KRF21" s="37"/>
      <c r="KRG21" s="37"/>
      <c r="KRH21" s="37"/>
      <c r="KRI21" s="37"/>
      <c r="KRJ21" s="37"/>
      <c r="KRK21" s="37"/>
      <c r="KRL21" s="37"/>
      <c r="KRM21" s="37"/>
      <c r="KRN21" s="37"/>
      <c r="KRO21" s="37"/>
      <c r="KRP21" s="37"/>
      <c r="KRQ21" s="37"/>
      <c r="KRR21" s="37"/>
      <c r="KRS21" s="37"/>
      <c r="KRT21" s="37"/>
      <c r="KRU21" s="37"/>
      <c r="KRV21" s="37"/>
      <c r="KRW21" s="37"/>
      <c r="KRX21" s="37"/>
      <c r="KRY21" s="37"/>
      <c r="KRZ21" s="37"/>
      <c r="KSA21" s="37"/>
      <c r="KSB21" s="37"/>
      <c r="KSC21" s="37"/>
      <c r="KSD21" s="37"/>
      <c r="KSE21" s="37"/>
      <c r="KSF21" s="37"/>
      <c r="KSG21" s="37"/>
      <c r="KSH21" s="37"/>
      <c r="KSI21" s="37"/>
      <c r="KSJ21" s="37"/>
      <c r="KSK21" s="37"/>
      <c r="KSL21" s="37"/>
      <c r="KSM21" s="37"/>
      <c r="KSN21" s="37"/>
      <c r="KSO21" s="37"/>
      <c r="KSP21" s="37"/>
      <c r="KSQ21" s="37"/>
      <c r="KSR21" s="37"/>
      <c r="KSS21" s="37"/>
      <c r="KST21" s="37"/>
      <c r="KSU21" s="37"/>
      <c r="KSV21" s="37"/>
      <c r="KSW21" s="37"/>
      <c r="KSX21" s="37"/>
      <c r="KSY21" s="37"/>
      <c r="KSZ21" s="37"/>
      <c r="KTA21" s="37"/>
      <c r="KTB21" s="37"/>
      <c r="KTC21" s="37"/>
      <c r="KTD21" s="37"/>
      <c r="KTE21" s="37"/>
      <c r="KTF21" s="37"/>
      <c r="KTG21" s="37"/>
      <c r="KTH21" s="37"/>
      <c r="KTI21" s="37"/>
      <c r="KTJ21" s="37"/>
      <c r="KTK21" s="37"/>
      <c r="KTL21" s="37"/>
      <c r="KTM21" s="37"/>
      <c r="KTN21" s="37"/>
      <c r="KTO21" s="37"/>
      <c r="KTP21" s="37"/>
      <c r="KTQ21" s="37"/>
      <c r="KTR21" s="37"/>
      <c r="KTS21" s="37"/>
      <c r="KTT21" s="37"/>
      <c r="KTU21" s="37"/>
      <c r="KTV21" s="37"/>
      <c r="KTW21" s="37"/>
      <c r="KTX21" s="37"/>
      <c r="KTY21" s="37"/>
      <c r="KTZ21" s="37"/>
      <c r="KUA21" s="37"/>
      <c r="KUB21" s="37"/>
      <c r="KUC21" s="37"/>
      <c r="KUD21" s="37"/>
      <c r="KUE21" s="37"/>
      <c r="KUF21" s="37"/>
      <c r="KUG21" s="37"/>
      <c r="KUH21" s="37"/>
      <c r="KUI21" s="37"/>
      <c r="KUJ21" s="37"/>
      <c r="KUK21" s="37"/>
      <c r="KUL21" s="37"/>
      <c r="KUM21" s="37"/>
      <c r="KUN21" s="37"/>
      <c r="KUO21" s="37"/>
      <c r="KUP21" s="37"/>
      <c r="KUQ21" s="37"/>
      <c r="KUR21" s="37"/>
      <c r="KUS21" s="37"/>
      <c r="KUT21" s="37"/>
      <c r="KUU21" s="37"/>
      <c r="KUV21" s="37"/>
      <c r="KUW21" s="37"/>
      <c r="KUX21" s="37"/>
      <c r="KUY21" s="37"/>
      <c r="KUZ21" s="37"/>
      <c r="KVA21" s="37"/>
      <c r="KVB21" s="37"/>
      <c r="KVC21" s="37"/>
      <c r="KVD21" s="37"/>
      <c r="KVE21" s="37"/>
      <c r="KVF21" s="37"/>
      <c r="KVG21" s="37"/>
      <c r="KVH21" s="37"/>
      <c r="KVI21" s="37"/>
      <c r="KVJ21" s="37"/>
      <c r="KVK21" s="37"/>
      <c r="KVL21" s="37"/>
      <c r="KVM21" s="37"/>
      <c r="KVN21" s="37"/>
      <c r="KVO21" s="37"/>
      <c r="KVP21" s="37"/>
      <c r="KVQ21" s="37"/>
      <c r="KVR21" s="37"/>
      <c r="KVS21" s="37"/>
      <c r="KVT21" s="37"/>
      <c r="KVU21" s="37"/>
      <c r="KVV21" s="37"/>
      <c r="KVW21" s="37"/>
      <c r="KVX21" s="37"/>
      <c r="KVY21" s="37"/>
      <c r="KVZ21" s="37"/>
      <c r="KWA21" s="37"/>
      <c r="KWB21" s="37"/>
      <c r="KWC21" s="37"/>
      <c r="KWD21" s="37"/>
      <c r="KWE21" s="37"/>
      <c r="KWF21" s="37"/>
      <c r="KWG21" s="37"/>
      <c r="KWH21" s="37"/>
      <c r="KWI21" s="37"/>
      <c r="KWJ21" s="37"/>
      <c r="KWK21" s="37"/>
      <c r="KWL21" s="37"/>
      <c r="KWM21" s="37"/>
      <c r="KWN21" s="37"/>
      <c r="KWO21" s="37"/>
      <c r="KWP21" s="37"/>
      <c r="KWQ21" s="37"/>
      <c r="KWR21" s="37"/>
      <c r="KWS21" s="37"/>
      <c r="KWT21" s="37"/>
      <c r="KWU21" s="37"/>
      <c r="KWV21" s="37"/>
      <c r="KWW21" s="37"/>
      <c r="KWX21" s="37"/>
      <c r="KWY21" s="37"/>
      <c r="KWZ21" s="37"/>
      <c r="KXA21" s="37"/>
      <c r="KXB21" s="37"/>
      <c r="KXC21" s="37"/>
      <c r="KXD21" s="37"/>
      <c r="KXE21" s="37"/>
      <c r="KXF21" s="37"/>
      <c r="KXG21" s="37"/>
      <c r="KXH21" s="37"/>
      <c r="KXI21" s="37"/>
      <c r="KXJ21" s="37"/>
      <c r="KXK21" s="37"/>
      <c r="KXL21" s="37"/>
      <c r="KXM21" s="37"/>
      <c r="KXN21" s="37"/>
      <c r="KXO21" s="37"/>
      <c r="KXP21" s="37"/>
      <c r="KXQ21" s="37"/>
      <c r="KXR21" s="37"/>
      <c r="KXS21" s="37"/>
      <c r="KXT21" s="37"/>
      <c r="KXU21" s="37"/>
      <c r="KXV21" s="37"/>
      <c r="KXW21" s="37"/>
      <c r="KXX21" s="37"/>
      <c r="KXY21" s="37"/>
      <c r="KXZ21" s="37"/>
      <c r="KYA21" s="37"/>
      <c r="KYB21" s="37"/>
      <c r="KYC21" s="37"/>
      <c r="KYD21" s="37"/>
      <c r="KYE21" s="37"/>
      <c r="KYF21" s="37"/>
      <c r="KYG21" s="37"/>
      <c r="KYH21" s="37"/>
      <c r="KYI21" s="37"/>
      <c r="KYJ21" s="37"/>
      <c r="KYK21" s="37"/>
      <c r="KYL21" s="37"/>
      <c r="KYM21" s="37"/>
      <c r="KYN21" s="37"/>
      <c r="KYO21" s="37"/>
      <c r="KYP21" s="37"/>
      <c r="KYQ21" s="37"/>
      <c r="KYR21" s="37"/>
      <c r="KYS21" s="37"/>
      <c r="KYT21" s="37"/>
      <c r="KYU21" s="37"/>
      <c r="KYV21" s="37"/>
      <c r="KYW21" s="37"/>
      <c r="KYX21" s="37"/>
      <c r="KYY21" s="37"/>
      <c r="KYZ21" s="37"/>
      <c r="KZA21" s="37"/>
      <c r="KZB21" s="37"/>
      <c r="KZC21" s="37"/>
      <c r="KZD21" s="37"/>
      <c r="KZE21" s="37"/>
      <c r="KZF21" s="37"/>
      <c r="KZG21" s="37"/>
      <c r="KZH21" s="37"/>
      <c r="KZI21" s="37"/>
      <c r="KZJ21" s="37"/>
      <c r="KZK21" s="37"/>
      <c r="KZL21" s="37"/>
      <c r="KZM21" s="37"/>
      <c r="KZN21" s="37"/>
      <c r="KZO21" s="37"/>
      <c r="KZP21" s="37"/>
      <c r="KZQ21" s="37"/>
      <c r="KZR21" s="37"/>
      <c r="KZS21" s="37"/>
      <c r="KZT21" s="37"/>
      <c r="KZU21" s="37"/>
      <c r="KZV21" s="37"/>
      <c r="KZW21" s="37"/>
      <c r="KZX21" s="37"/>
      <c r="KZY21" s="37"/>
      <c r="KZZ21" s="37"/>
      <c r="LAA21" s="37"/>
      <c r="LAB21" s="37"/>
      <c r="LAC21" s="37"/>
      <c r="LAD21" s="37"/>
      <c r="LAE21" s="37"/>
      <c r="LAF21" s="37"/>
      <c r="LAG21" s="37"/>
      <c r="LAH21" s="37"/>
      <c r="LAI21" s="37"/>
      <c r="LAJ21" s="37"/>
      <c r="LAK21" s="37"/>
      <c r="LAL21" s="37"/>
      <c r="LAM21" s="37"/>
      <c r="LAN21" s="37"/>
      <c r="LAO21" s="37"/>
      <c r="LAP21" s="37"/>
      <c r="LAQ21" s="37"/>
      <c r="LAR21" s="37"/>
      <c r="LAS21" s="37"/>
      <c r="LAT21" s="37"/>
      <c r="LAU21" s="37"/>
      <c r="LAV21" s="37"/>
      <c r="LAW21" s="37"/>
      <c r="LAX21" s="37"/>
      <c r="LAY21" s="37"/>
      <c r="LAZ21" s="37"/>
      <c r="LBA21" s="37"/>
      <c r="LBB21" s="37"/>
      <c r="LBC21" s="37"/>
      <c r="LBD21" s="37"/>
      <c r="LBE21" s="37"/>
      <c r="LBF21" s="37"/>
      <c r="LBG21" s="37"/>
      <c r="LBH21" s="37"/>
      <c r="LBI21" s="37"/>
      <c r="LBJ21" s="37"/>
      <c r="LBK21" s="37"/>
      <c r="LBL21" s="37"/>
      <c r="LBM21" s="37"/>
      <c r="LBN21" s="37"/>
      <c r="LBO21" s="37"/>
      <c r="LBP21" s="37"/>
      <c r="LBQ21" s="37"/>
      <c r="LBR21" s="37"/>
      <c r="LBS21" s="37"/>
      <c r="LBT21" s="37"/>
      <c r="LBU21" s="37"/>
      <c r="LBV21" s="37"/>
      <c r="LBW21" s="37"/>
      <c r="LBX21" s="37"/>
      <c r="LBY21" s="37"/>
      <c r="LBZ21" s="37"/>
      <c r="LCA21" s="37"/>
      <c r="LCB21" s="37"/>
      <c r="LCC21" s="37"/>
      <c r="LCD21" s="37"/>
      <c r="LCE21" s="37"/>
      <c r="LCF21" s="37"/>
      <c r="LCG21" s="37"/>
      <c r="LCH21" s="37"/>
      <c r="LCI21" s="37"/>
      <c r="LCJ21" s="37"/>
      <c r="LCK21" s="37"/>
      <c r="LCL21" s="37"/>
      <c r="LCM21" s="37"/>
      <c r="LCN21" s="37"/>
      <c r="LCO21" s="37"/>
      <c r="LCP21" s="37"/>
      <c r="LCQ21" s="37"/>
      <c r="LCR21" s="37"/>
      <c r="LCS21" s="37"/>
      <c r="LCT21" s="37"/>
      <c r="LCU21" s="37"/>
      <c r="LCV21" s="37"/>
      <c r="LCW21" s="37"/>
      <c r="LCX21" s="37"/>
      <c r="LCY21" s="37"/>
      <c r="LCZ21" s="37"/>
      <c r="LDA21" s="37"/>
      <c r="LDB21" s="37"/>
      <c r="LDC21" s="37"/>
      <c r="LDD21" s="37"/>
      <c r="LDE21" s="37"/>
      <c r="LDF21" s="37"/>
      <c r="LDG21" s="37"/>
      <c r="LDH21" s="37"/>
      <c r="LDI21" s="37"/>
      <c r="LDJ21" s="37"/>
      <c r="LDK21" s="37"/>
      <c r="LDL21" s="37"/>
      <c r="LDM21" s="37"/>
      <c r="LDN21" s="37"/>
      <c r="LDO21" s="37"/>
      <c r="LDP21" s="37"/>
      <c r="LDQ21" s="37"/>
      <c r="LDR21" s="37"/>
      <c r="LDS21" s="37"/>
      <c r="LDT21" s="37"/>
      <c r="LDU21" s="37"/>
      <c r="LDV21" s="37"/>
      <c r="LDW21" s="37"/>
      <c r="LDX21" s="37"/>
      <c r="LDY21" s="37"/>
      <c r="LDZ21" s="37"/>
      <c r="LEA21" s="37"/>
      <c r="LEB21" s="37"/>
      <c r="LEC21" s="37"/>
      <c r="LED21" s="37"/>
      <c r="LEE21" s="37"/>
      <c r="LEF21" s="37"/>
      <c r="LEG21" s="37"/>
      <c r="LEH21" s="37"/>
      <c r="LEI21" s="37"/>
      <c r="LEJ21" s="37"/>
      <c r="LEK21" s="37"/>
      <c r="LEL21" s="37"/>
      <c r="LEM21" s="37"/>
      <c r="LEN21" s="37"/>
      <c r="LEO21" s="37"/>
      <c r="LEP21" s="37"/>
      <c r="LEQ21" s="37"/>
      <c r="LER21" s="37"/>
      <c r="LES21" s="37"/>
      <c r="LET21" s="37"/>
      <c r="LEU21" s="37"/>
      <c r="LEV21" s="37"/>
      <c r="LEW21" s="37"/>
      <c r="LEX21" s="37"/>
      <c r="LEY21" s="37"/>
      <c r="LEZ21" s="37"/>
      <c r="LFA21" s="37"/>
      <c r="LFB21" s="37"/>
      <c r="LFC21" s="37"/>
      <c r="LFD21" s="37"/>
      <c r="LFE21" s="37"/>
      <c r="LFF21" s="37"/>
      <c r="LFG21" s="37"/>
      <c r="LFH21" s="37"/>
      <c r="LFI21" s="37"/>
      <c r="LFJ21" s="37"/>
      <c r="LFK21" s="37"/>
      <c r="LFL21" s="37"/>
      <c r="LFM21" s="37"/>
      <c r="LFN21" s="37"/>
      <c r="LFO21" s="37"/>
      <c r="LFP21" s="37"/>
      <c r="LFQ21" s="37"/>
      <c r="LFR21" s="37"/>
      <c r="LFS21" s="37"/>
      <c r="LFT21" s="37"/>
      <c r="LFU21" s="37"/>
      <c r="LFV21" s="37"/>
      <c r="LFW21" s="37"/>
      <c r="LFX21" s="37"/>
      <c r="LFY21" s="37"/>
      <c r="LFZ21" s="37"/>
      <c r="LGA21" s="37"/>
      <c r="LGB21" s="37"/>
      <c r="LGC21" s="37"/>
      <c r="LGD21" s="37"/>
      <c r="LGE21" s="37"/>
      <c r="LGF21" s="37"/>
      <c r="LGG21" s="37"/>
      <c r="LGH21" s="37"/>
      <c r="LGI21" s="37"/>
      <c r="LGJ21" s="37"/>
      <c r="LGK21" s="37"/>
      <c r="LGL21" s="37"/>
      <c r="LGM21" s="37"/>
      <c r="LGN21" s="37"/>
      <c r="LGO21" s="37"/>
      <c r="LGP21" s="37"/>
      <c r="LGQ21" s="37"/>
      <c r="LGR21" s="37"/>
      <c r="LGS21" s="37"/>
      <c r="LGT21" s="37"/>
      <c r="LGU21" s="37"/>
      <c r="LGV21" s="37"/>
      <c r="LGW21" s="37"/>
      <c r="LGX21" s="37"/>
      <c r="LGY21" s="37"/>
      <c r="LGZ21" s="37"/>
      <c r="LHA21" s="37"/>
      <c r="LHB21" s="37"/>
      <c r="LHC21" s="37"/>
      <c r="LHD21" s="37"/>
      <c r="LHE21" s="37"/>
      <c r="LHF21" s="37"/>
      <c r="LHG21" s="37"/>
      <c r="LHH21" s="37"/>
      <c r="LHI21" s="37"/>
      <c r="LHJ21" s="37"/>
      <c r="LHK21" s="37"/>
      <c r="LHL21" s="37"/>
      <c r="LHM21" s="37"/>
      <c r="LHN21" s="37"/>
      <c r="LHO21" s="37"/>
      <c r="LHP21" s="37"/>
      <c r="LHQ21" s="37"/>
      <c r="LHR21" s="37"/>
      <c r="LHS21" s="37"/>
      <c r="LHT21" s="37"/>
      <c r="LHU21" s="37"/>
      <c r="LHV21" s="37"/>
      <c r="LHW21" s="37"/>
      <c r="LHX21" s="37"/>
      <c r="LHY21" s="37"/>
      <c r="LHZ21" s="37"/>
      <c r="LIA21" s="37"/>
      <c r="LIB21" s="37"/>
      <c r="LIC21" s="37"/>
      <c r="LID21" s="37"/>
      <c r="LIE21" s="37"/>
      <c r="LIF21" s="37"/>
      <c r="LIG21" s="37"/>
      <c r="LIH21" s="37"/>
      <c r="LII21" s="37"/>
      <c r="LIJ21" s="37"/>
      <c r="LIK21" s="37"/>
      <c r="LIL21" s="37"/>
      <c r="LIM21" s="37"/>
      <c r="LIN21" s="37"/>
      <c r="LIO21" s="37"/>
      <c r="LIP21" s="37"/>
      <c r="LIQ21" s="37"/>
      <c r="LIR21" s="37"/>
      <c r="LIS21" s="37"/>
      <c r="LIT21" s="37"/>
      <c r="LIU21" s="37"/>
      <c r="LIV21" s="37"/>
      <c r="LIW21" s="37"/>
      <c r="LIX21" s="37"/>
      <c r="LIY21" s="37"/>
      <c r="LIZ21" s="37"/>
      <c r="LJA21" s="37"/>
      <c r="LJB21" s="37"/>
      <c r="LJC21" s="37"/>
      <c r="LJD21" s="37"/>
      <c r="LJE21" s="37"/>
      <c r="LJF21" s="37"/>
      <c r="LJG21" s="37"/>
      <c r="LJH21" s="37"/>
      <c r="LJI21" s="37"/>
      <c r="LJJ21" s="37"/>
      <c r="LJK21" s="37"/>
      <c r="LJL21" s="37"/>
      <c r="LJM21" s="37"/>
      <c r="LJN21" s="37"/>
      <c r="LJO21" s="37"/>
      <c r="LJP21" s="37"/>
      <c r="LJQ21" s="37"/>
      <c r="LJR21" s="37"/>
      <c r="LJS21" s="37"/>
      <c r="LJT21" s="37"/>
      <c r="LJU21" s="37"/>
      <c r="LJV21" s="37"/>
      <c r="LJW21" s="37"/>
      <c r="LJX21" s="37"/>
      <c r="LJY21" s="37"/>
      <c r="LJZ21" s="37"/>
      <c r="LKA21" s="37"/>
      <c r="LKB21" s="37"/>
      <c r="LKC21" s="37"/>
      <c r="LKD21" s="37"/>
      <c r="LKE21" s="37"/>
      <c r="LKF21" s="37"/>
      <c r="LKG21" s="37"/>
      <c r="LKH21" s="37"/>
      <c r="LKI21" s="37"/>
      <c r="LKJ21" s="37"/>
      <c r="LKK21" s="37"/>
      <c r="LKL21" s="37"/>
      <c r="LKM21" s="37"/>
      <c r="LKN21" s="37"/>
      <c r="LKO21" s="37"/>
      <c r="LKP21" s="37"/>
      <c r="LKQ21" s="37"/>
      <c r="LKR21" s="37"/>
      <c r="LKS21" s="37"/>
      <c r="LKT21" s="37"/>
      <c r="LKU21" s="37"/>
      <c r="LKV21" s="37"/>
      <c r="LKW21" s="37"/>
      <c r="LKX21" s="37"/>
      <c r="LKY21" s="37"/>
      <c r="LKZ21" s="37"/>
      <c r="LLA21" s="37"/>
      <c r="LLB21" s="37"/>
      <c r="LLC21" s="37"/>
      <c r="LLD21" s="37"/>
      <c r="LLE21" s="37"/>
      <c r="LLF21" s="37"/>
      <c r="LLG21" s="37"/>
      <c r="LLH21" s="37"/>
      <c r="LLI21" s="37"/>
      <c r="LLJ21" s="37"/>
      <c r="LLK21" s="37"/>
      <c r="LLL21" s="37"/>
      <c r="LLM21" s="37"/>
      <c r="LLN21" s="37"/>
      <c r="LLO21" s="37"/>
      <c r="LLP21" s="37"/>
      <c r="LLQ21" s="37"/>
      <c r="LLR21" s="37"/>
      <c r="LLS21" s="37"/>
      <c r="LLT21" s="37"/>
      <c r="LLU21" s="37"/>
      <c r="LLV21" s="37"/>
      <c r="LLW21" s="37"/>
      <c r="LLX21" s="37"/>
      <c r="LLY21" s="37"/>
      <c r="LLZ21" s="37"/>
      <c r="LMA21" s="37"/>
      <c r="LMB21" s="37"/>
      <c r="LMC21" s="37"/>
      <c r="LMD21" s="37"/>
      <c r="LME21" s="37"/>
      <c r="LMF21" s="37"/>
      <c r="LMG21" s="37"/>
      <c r="LMH21" s="37"/>
      <c r="LMI21" s="37"/>
      <c r="LMJ21" s="37"/>
      <c r="LMK21" s="37"/>
      <c r="LML21" s="37"/>
      <c r="LMM21" s="37"/>
      <c r="LMN21" s="37"/>
      <c r="LMO21" s="37"/>
      <c r="LMP21" s="37"/>
      <c r="LMQ21" s="37"/>
      <c r="LMR21" s="37"/>
      <c r="LMS21" s="37"/>
      <c r="LMT21" s="37"/>
      <c r="LMU21" s="37"/>
      <c r="LMV21" s="37"/>
      <c r="LMW21" s="37"/>
      <c r="LMX21" s="37"/>
      <c r="LMY21" s="37"/>
      <c r="LMZ21" s="37"/>
      <c r="LNA21" s="37"/>
      <c r="LNB21" s="37"/>
      <c r="LNC21" s="37"/>
      <c r="LND21" s="37"/>
      <c r="LNE21" s="37"/>
      <c r="LNF21" s="37"/>
      <c r="LNG21" s="37"/>
      <c r="LNH21" s="37"/>
      <c r="LNI21" s="37"/>
      <c r="LNJ21" s="37"/>
      <c r="LNK21" s="37"/>
      <c r="LNL21" s="37"/>
      <c r="LNM21" s="37"/>
      <c r="LNN21" s="37"/>
      <c r="LNO21" s="37"/>
      <c r="LNP21" s="37"/>
      <c r="LNQ21" s="37"/>
      <c r="LNR21" s="37"/>
      <c r="LNS21" s="37"/>
      <c r="LNT21" s="37"/>
      <c r="LNU21" s="37"/>
      <c r="LNV21" s="37"/>
      <c r="LNW21" s="37"/>
      <c r="LNX21" s="37"/>
      <c r="LNY21" s="37"/>
      <c r="LNZ21" s="37"/>
      <c r="LOA21" s="37"/>
      <c r="LOB21" s="37"/>
      <c r="LOC21" s="37"/>
      <c r="LOD21" s="37"/>
      <c r="LOE21" s="37"/>
      <c r="LOF21" s="37"/>
      <c r="LOG21" s="37"/>
      <c r="LOH21" s="37"/>
      <c r="LOI21" s="37"/>
      <c r="LOJ21" s="37"/>
      <c r="LOK21" s="37"/>
      <c r="LOL21" s="37"/>
      <c r="LOM21" s="37"/>
      <c r="LON21" s="37"/>
      <c r="LOO21" s="37"/>
      <c r="LOP21" s="37"/>
      <c r="LOQ21" s="37"/>
      <c r="LOR21" s="37"/>
      <c r="LOS21" s="37"/>
      <c r="LOT21" s="37"/>
      <c r="LOU21" s="37"/>
      <c r="LOV21" s="37"/>
      <c r="LOW21" s="37"/>
      <c r="LOX21" s="37"/>
      <c r="LOY21" s="37"/>
      <c r="LOZ21" s="37"/>
      <c r="LPA21" s="37"/>
      <c r="LPB21" s="37"/>
      <c r="LPC21" s="37"/>
      <c r="LPD21" s="37"/>
      <c r="LPE21" s="37"/>
      <c r="LPF21" s="37"/>
      <c r="LPG21" s="37"/>
      <c r="LPH21" s="37"/>
      <c r="LPI21" s="37"/>
      <c r="LPJ21" s="37"/>
      <c r="LPK21" s="37"/>
      <c r="LPL21" s="37"/>
      <c r="LPM21" s="37"/>
      <c r="LPN21" s="37"/>
      <c r="LPO21" s="37"/>
      <c r="LPP21" s="37"/>
      <c r="LPQ21" s="37"/>
      <c r="LPR21" s="37"/>
      <c r="LPS21" s="37"/>
      <c r="LPT21" s="37"/>
      <c r="LPU21" s="37"/>
      <c r="LPV21" s="37"/>
      <c r="LPW21" s="37"/>
      <c r="LPX21" s="37"/>
      <c r="LPY21" s="37"/>
      <c r="LPZ21" s="37"/>
      <c r="LQA21" s="37"/>
      <c r="LQB21" s="37"/>
      <c r="LQC21" s="37"/>
      <c r="LQD21" s="37"/>
      <c r="LQE21" s="37"/>
      <c r="LQF21" s="37"/>
      <c r="LQG21" s="37"/>
      <c r="LQH21" s="37"/>
      <c r="LQI21" s="37"/>
      <c r="LQJ21" s="37"/>
      <c r="LQK21" s="37"/>
      <c r="LQL21" s="37"/>
      <c r="LQM21" s="37"/>
      <c r="LQN21" s="37"/>
      <c r="LQO21" s="37"/>
      <c r="LQP21" s="37"/>
      <c r="LQQ21" s="37"/>
      <c r="LQR21" s="37"/>
      <c r="LQS21" s="37"/>
      <c r="LQT21" s="37"/>
      <c r="LQU21" s="37"/>
      <c r="LQV21" s="37"/>
      <c r="LQW21" s="37"/>
      <c r="LQX21" s="37"/>
      <c r="LQY21" s="37"/>
      <c r="LQZ21" s="37"/>
      <c r="LRA21" s="37"/>
      <c r="LRB21" s="37"/>
      <c r="LRC21" s="37"/>
      <c r="LRD21" s="37"/>
      <c r="LRE21" s="37"/>
      <c r="LRF21" s="37"/>
      <c r="LRG21" s="37"/>
      <c r="LRH21" s="37"/>
      <c r="LRI21" s="37"/>
      <c r="LRJ21" s="37"/>
      <c r="LRK21" s="37"/>
      <c r="LRL21" s="37"/>
      <c r="LRM21" s="37"/>
      <c r="LRN21" s="37"/>
      <c r="LRO21" s="37"/>
      <c r="LRP21" s="37"/>
      <c r="LRQ21" s="37"/>
      <c r="LRR21" s="37"/>
      <c r="LRS21" s="37"/>
      <c r="LRT21" s="37"/>
      <c r="LRU21" s="37"/>
      <c r="LRV21" s="37"/>
      <c r="LRW21" s="37"/>
      <c r="LRX21" s="37"/>
      <c r="LRY21" s="37"/>
      <c r="LRZ21" s="37"/>
      <c r="LSA21" s="37"/>
      <c r="LSB21" s="37"/>
      <c r="LSC21" s="37"/>
      <c r="LSD21" s="37"/>
      <c r="LSE21" s="37"/>
      <c r="LSF21" s="37"/>
      <c r="LSG21" s="37"/>
      <c r="LSH21" s="37"/>
      <c r="LSI21" s="37"/>
      <c r="LSJ21" s="37"/>
      <c r="LSK21" s="37"/>
      <c r="LSL21" s="37"/>
      <c r="LSM21" s="37"/>
      <c r="LSN21" s="37"/>
      <c r="LSO21" s="37"/>
      <c r="LSP21" s="37"/>
      <c r="LSQ21" s="37"/>
      <c r="LSR21" s="37"/>
      <c r="LSS21" s="37"/>
      <c r="LST21" s="37"/>
      <c r="LSU21" s="37"/>
      <c r="LSV21" s="37"/>
      <c r="LSW21" s="37"/>
      <c r="LSX21" s="37"/>
      <c r="LSY21" s="37"/>
      <c r="LSZ21" s="37"/>
      <c r="LTA21" s="37"/>
      <c r="LTB21" s="37"/>
      <c r="LTC21" s="37"/>
      <c r="LTD21" s="37"/>
      <c r="LTE21" s="37"/>
      <c r="LTF21" s="37"/>
      <c r="LTG21" s="37"/>
      <c r="LTH21" s="37"/>
      <c r="LTI21" s="37"/>
      <c r="LTJ21" s="37"/>
      <c r="LTK21" s="37"/>
      <c r="LTL21" s="37"/>
      <c r="LTM21" s="37"/>
      <c r="LTN21" s="37"/>
      <c r="LTO21" s="37"/>
      <c r="LTP21" s="37"/>
      <c r="LTQ21" s="37"/>
      <c r="LTR21" s="37"/>
      <c r="LTS21" s="37"/>
      <c r="LTT21" s="37"/>
      <c r="LTU21" s="37"/>
      <c r="LTV21" s="37"/>
      <c r="LTW21" s="37"/>
      <c r="LTX21" s="37"/>
      <c r="LTY21" s="37"/>
      <c r="LTZ21" s="37"/>
      <c r="LUA21" s="37"/>
      <c r="LUB21" s="37"/>
      <c r="LUC21" s="37"/>
      <c r="LUD21" s="37"/>
      <c r="LUE21" s="37"/>
      <c r="LUF21" s="37"/>
      <c r="LUG21" s="37"/>
      <c r="LUH21" s="37"/>
      <c r="LUI21" s="37"/>
      <c r="LUJ21" s="37"/>
      <c r="LUK21" s="37"/>
      <c r="LUL21" s="37"/>
      <c r="LUM21" s="37"/>
      <c r="LUN21" s="37"/>
      <c r="LUO21" s="37"/>
      <c r="LUP21" s="37"/>
      <c r="LUQ21" s="37"/>
      <c r="LUR21" s="37"/>
      <c r="LUS21" s="37"/>
      <c r="LUT21" s="37"/>
      <c r="LUU21" s="37"/>
      <c r="LUV21" s="37"/>
      <c r="LUW21" s="37"/>
      <c r="LUX21" s="37"/>
      <c r="LUY21" s="37"/>
      <c r="LUZ21" s="37"/>
      <c r="LVA21" s="37"/>
      <c r="LVB21" s="37"/>
      <c r="LVC21" s="37"/>
      <c r="LVD21" s="37"/>
      <c r="LVE21" s="37"/>
      <c r="LVF21" s="37"/>
      <c r="LVG21" s="37"/>
      <c r="LVH21" s="37"/>
      <c r="LVI21" s="37"/>
      <c r="LVJ21" s="37"/>
      <c r="LVK21" s="37"/>
      <c r="LVL21" s="37"/>
      <c r="LVM21" s="37"/>
      <c r="LVN21" s="37"/>
      <c r="LVO21" s="37"/>
      <c r="LVP21" s="37"/>
      <c r="LVQ21" s="37"/>
      <c r="LVR21" s="37"/>
      <c r="LVS21" s="37"/>
      <c r="LVT21" s="37"/>
      <c r="LVU21" s="37"/>
      <c r="LVV21" s="37"/>
      <c r="LVW21" s="37"/>
      <c r="LVX21" s="37"/>
      <c r="LVY21" s="37"/>
      <c r="LVZ21" s="37"/>
      <c r="LWA21" s="37"/>
      <c r="LWB21" s="37"/>
      <c r="LWC21" s="37"/>
      <c r="LWD21" s="37"/>
      <c r="LWE21" s="37"/>
      <c r="LWF21" s="37"/>
      <c r="LWG21" s="37"/>
      <c r="LWH21" s="37"/>
      <c r="LWI21" s="37"/>
      <c r="LWJ21" s="37"/>
      <c r="LWK21" s="37"/>
      <c r="LWL21" s="37"/>
      <c r="LWM21" s="37"/>
      <c r="LWN21" s="37"/>
      <c r="LWO21" s="37"/>
      <c r="LWP21" s="37"/>
      <c r="LWQ21" s="37"/>
      <c r="LWR21" s="37"/>
      <c r="LWS21" s="37"/>
      <c r="LWT21" s="37"/>
      <c r="LWU21" s="37"/>
      <c r="LWV21" s="37"/>
      <c r="LWW21" s="37"/>
      <c r="LWX21" s="37"/>
      <c r="LWY21" s="37"/>
      <c r="LWZ21" s="37"/>
      <c r="LXA21" s="37"/>
      <c r="LXB21" s="37"/>
      <c r="LXC21" s="37"/>
      <c r="LXD21" s="37"/>
      <c r="LXE21" s="37"/>
      <c r="LXF21" s="37"/>
      <c r="LXG21" s="37"/>
      <c r="LXH21" s="37"/>
      <c r="LXI21" s="37"/>
      <c r="LXJ21" s="37"/>
      <c r="LXK21" s="37"/>
      <c r="LXL21" s="37"/>
      <c r="LXM21" s="37"/>
      <c r="LXN21" s="37"/>
      <c r="LXO21" s="37"/>
      <c r="LXP21" s="37"/>
      <c r="LXQ21" s="37"/>
      <c r="LXR21" s="37"/>
      <c r="LXS21" s="37"/>
      <c r="LXT21" s="37"/>
      <c r="LXU21" s="37"/>
      <c r="LXV21" s="37"/>
      <c r="LXW21" s="37"/>
      <c r="LXX21" s="37"/>
      <c r="LXY21" s="37"/>
      <c r="LXZ21" s="37"/>
      <c r="LYA21" s="37"/>
      <c r="LYB21" s="37"/>
      <c r="LYC21" s="37"/>
      <c r="LYD21" s="37"/>
      <c r="LYE21" s="37"/>
      <c r="LYF21" s="37"/>
      <c r="LYG21" s="37"/>
      <c r="LYH21" s="37"/>
      <c r="LYI21" s="37"/>
      <c r="LYJ21" s="37"/>
      <c r="LYK21" s="37"/>
      <c r="LYL21" s="37"/>
      <c r="LYM21" s="37"/>
      <c r="LYN21" s="37"/>
      <c r="LYO21" s="37"/>
      <c r="LYP21" s="37"/>
      <c r="LYQ21" s="37"/>
      <c r="LYR21" s="37"/>
      <c r="LYS21" s="37"/>
      <c r="LYT21" s="37"/>
      <c r="LYU21" s="37"/>
      <c r="LYV21" s="37"/>
      <c r="LYW21" s="37"/>
      <c r="LYX21" s="37"/>
      <c r="LYY21" s="37"/>
      <c r="LYZ21" s="37"/>
      <c r="LZA21" s="37"/>
      <c r="LZB21" s="37"/>
      <c r="LZC21" s="37"/>
      <c r="LZD21" s="37"/>
      <c r="LZE21" s="37"/>
      <c r="LZF21" s="37"/>
      <c r="LZG21" s="37"/>
      <c r="LZH21" s="37"/>
      <c r="LZI21" s="37"/>
      <c r="LZJ21" s="37"/>
      <c r="LZK21" s="37"/>
      <c r="LZL21" s="37"/>
      <c r="LZM21" s="37"/>
      <c r="LZN21" s="37"/>
      <c r="LZO21" s="37"/>
      <c r="LZP21" s="37"/>
      <c r="LZQ21" s="37"/>
      <c r="LZR21" s="37"/>
      <c r="LZS21" s="37"/>
      <c r="LZT21" s="37"/>
      <c r="LZU21" s="37"/>
      <c r="LZV21" s="37"/>
      <c r="LZW21" s="37"/>
      <c r="LZX21" s="37"/>
      <c r="LZY21" s="37"/>
      <c r="LZZ21" s="37"/>
      <c r="MAA21" s="37"/>
      <c r="MAB21" s="37"/>
      <c r="MAC21" s="37"/>
      <c r="MAD21" s="37"/>
      <c r="MAE21" s="37"/>
      <c r="MAF21" s="37"/>
      <c r="MAG21" s="37"/>
      <c r="MAH21" s="37"/>
      <c r="MAI21" s="37"/>
      <c r="MAJ21" s="37"/>
      <c r="MAK21" s="37"/>
      <c r="MAL21" s="37"/>
      <c r="MAM21" s="37"/>
      <c r="MAN21" s="37"/>
      <c r="MAO21" s="37"/>
      <c r="MAP21" s="37"/>
      <c r="MAQ21" s="37"/>
      <c r="MAR21" s="37"/>
      <c r="MAS21" s="37"/>
      <c r="MAT21" s="37"/>
      <c r="MAU21" s="37"/>
      <c r="MAV21" s="37"/>
      <c r="MAW21" s="37"/>
      <c r="MAX21" s="37"/>
      <c r="MAY21" s="37"/>
      <c r="MAZ21" s="37"/>
      <c r="MBA21" s="37"/>
      <c r="MBB21" s="37"/>
      <c r="MBC21" s="37"/>
      <c r="MBD21" s="37"/>
      <c r="MBE21" s="37"/>
      <c r="MBF21" s="37"/>
      <c r="MBG21" s="37"/>
      <c r="MBH21" s="37"/>
      <c r="MBI21" s="37"/>
      <c r="MBJ21" s="37"/>
      <c r="MBK21" s="37"/>
      <c r="MBL21" s="37"/>
      <c r="MBM21" s="37"/>
      <c r="MBN21" s="37"/>
      <c r="MBO21" s="37"/>
      <c r="MBP21" s="37"/>
      <c r="MBQ21" s="37"/>
      <c r="MBR21" s="37"/>
      <c r="MBS21" s="37"/>
      <c r="MBT21" s="37"/>
      <c r="MBU21" s="37"/>
      <c r="MBV21" s="37"/>
      <c r="MBW21" s="37"/>
      <c r="MBX21" s="37"/>
      <c r="MBY21" s="37"/>
      <c r="MBZ21" s="37"/>
      <c r="MCA21" s="37"/>
      <c r="MCB21" s="37"/>
      <c r="MCC21" s="37"/>
      <c r="MCD21" s="37"/>
      <c r="MCE21" s="37"/>
      <c r="MCF21" s="37"/>
      <c r="MCG21" s="37"/>
      <c r="MCH21" s="37"/>
      <c r="MCI21" s="37"/>
      <c r="MCJ21" s="37"/>
      <c r="MCK21" s="37"/>
      <c r="MCL21" s="37"/>
      <c r="MCM21" s="37"/>
      <c r="MCN21" s="37"/>
      <c r="MCO21" s="37"/>
      <c r="MCP21" s="37"/>
      <c r="MCQ21" s="37"/>
      <c r="MCR21" s="37"/>
      <c r="MCS21" s="37"/>
      <c r="MCT21" s="37"/>
      <c r="MCU21" s="37"/>
      <c r="MCV21" s="37"/>
      <c r="MCW21" s="37"/>
      <c r="MCX21" s="37"/>
      <c r="MCY21" s="37"/>
      <c r="MCZ21" s="37"/>
      <c r="MDA21" s="37"/>
      <c r="MDB21" s="37"/>
      <c r="MDC21" s="37"/>
      <c r="MDD21" s="37"/>
      <c r="MDE21" s="37"/>
      <c r="MDF21" s="37"/>
      <c r="MDG21" s="37"/>
      <c r="MDH21" s="37"/>
      <c r="MDI21" s="37"/>
      <c r="MDJ21" s="37"/>
      <c r="MDK21" s="37"/>
      <c r="MDL21" s="37"/>
      <c r="MDM21" s="37"/>
      <c r="MDN21" s="37"/>
      <c r="MDO21" s="37"/>
      <c r="MDP21" s="37"/>
      <c r="MDQ21" s="37"/>
      <c r="MDR21" s="37"/>
      <c r="MDS21" s="37"/>
      <c r="MDT21" s="37"/>
      <c r="MDU21" s="37"/>
      <c r="MDV21" s="37"/>
      <c r="MDW21" s="37"/>
      <c r="MDX21" s="37"/>
      <c r="MDY21" s="37"/>
      <c r="MDZ21" s="37"/>
      <c r="MEA21" s="37"/>
      <c r="MEB21" s="37"/>
      <c r="MEC21" s="37"/>
      <c r="MED21" s="37"/>
      <c r="MEE21" s="37"/>
      <c r="MEF21" s="37"/>
      <c r="MEG21" s="37"/>
      <c r="MEH21" s="37"/>
      <c r="MEI21" s="37"/>
      <c r="MEJ21" s="37"/>
      <c r="MEK21" s="37"/>
      <c r="MEL21" s="37"/>
      <c r="MEM21" s="37"/>
      <c r="MEN21" s="37"/>
      <c r="MEO21" s="37"/>
      <c r="MEP21" s="37"/>
      <c r="MEQ21" s="37"/>
      <c r="MER21" s="37"/>
      <c r="MES21" s="37"/>
      <c r="MET21" s="37"/>
      <c r="MEU21" s="37"/>
      <c r="MEV21" s="37"/>
      <c r="MEW21" s="37"/>
      <c r="MEX21" s="37"/>
      <c r="MEY21" s="37"/>
      <c r="MEZ21" s="37"/>
      <c r="MFA21" s="37"/>
      <c r="MFB21" s="37"/>
      <c r="MFC21" s="37"/>
      <c r="MFD21" s="37"/>
      <c r="MFE21" s="37"/>
      <c r="MFF21" s="37"/>
      <c r="MFG21" s="37"/>
      <c r="MFH21" s="37"/>
      <c r="MFI21" s="37"/>
      <c r="MFJ21" s="37"/>
      <c r="MFK21" s="37"/>
      <c r="MFL21" s="37"/>
      <c r="MFM21" s="37"/>
      <c r="MFN21" s="37"/>
      <c r="MFO21" s="37"/>
      <c r="MFP21" s="37"/>
      <c r="MFQ21" s="37"/>
      <c r="MFR21" s="37"/>
      <c r="MFS21" s="37"/>
      <c r="MFT21" s="37"/>
      <c r="MFU21" s="37"/>
      <c r="MFV21" s="37"/>
      <c r="MFW21" s="37"/>
      <c r="MFX21" s="37"/>
      <c r="MFY21" s="37"/>
      <c r="MFZ21" s="37"/>
      <c r="MGA21" s="37"/>
      <c r="MGB21" s="37"/>
      <c r="MGC21" s="37"/>
      <c r="MGD21" s="37"/>
      <c r="MGE21" s="37"/>
      <c r="MGF21" s="37"/>
      <c r="MGG21" s="37"/>
      <c r="MGH21" s="37"/>
      <c r="MGI21" s="37"/>
      <c r="MGJ21" s="37"/>
      <c r="MGK21" s="37"/>
      <c r="MGL21" s="37"/>
      <c r="MGM21" s="37"/>
      <c r="MGN21" s="37"/>
      <c r="MGO21" s="37"/>
      <c r="MGP21" s="37"/>
      <c r="MGQ21" s="37"/>
      <c r="MGR21" s="37"/>
      <c r="MGS21" s="37"/>
      <c r="MGT21" s="37"/>
      <c r="MGU21" s="37"/>
      <c r="MGV21" s="37"/>
      <c r="MGW21" s="37"/>
      <c r="MGX21" s="37"/>
      <c r="MGY21" s="37"/>
      <c r="MGZ21" s="37"/>
      <c r="MHA21" s="37"/>
      <c r="MHB21" s="37"/>
      <c r="MHC21" s="37"/>
      <c r="MHD21" s="37"/>
      <c r="MHE21" s="37"/>
      <c r="MHF21" s="37"/>
      <c r="MHG21" s="37"/>
      <c r="MHH21" s="37"/>
      <c r="MHI21" s="37"/>
      <c r="MHJ21" s="37"/>
      <c r="MHK21" s="37"/>
      <c r="MHL21" s="37"/>
      <c r="MHM21" s="37"/>
      <c r="MHN21" s="37"/>
      <c r="MHO21" s="37"/>
      <c r="MHP21" s="37"/>
      <c r="MHQ21" s="37"/>
      <c r="MHR21" s="37"/>
      <c r="MHS21" s="37"/>
      <c r="MHT21" s="37"/>
      <c r="MHU21" s="37"/>
      <c r="MHV21" s="37"/>
      <c r="MHW21" s="37"/>
      <c r="MHX21" s="37"/>
      <c r="MHY21" s="37"/>
      <c r="MHZ21" s="37"/>
      <c r="MIA21" s="37"/>
      <c r="MIB21" s="37"/>
      <c r="MIC21" s="37"/>
      <c r="MID21" s="37"/>
      <c r="MIE21" s="37"/>
      <c r="MIF21" s="37"/>
      <c r="MIG21" s="37"/>
      <c r="MIH21" s="37"/>
      <c r="MII21" s="37"/>
      <c r="MIJ21" s="37"/>
      <c r="MIK21" s="37"/>
      <c r="MIL21" s="37"/>
      <c r="MIM21" s="37"/>
      <c r="MIN21" s="37"/>
      <c r="MIO21" s="37"/>
      <c r="MIP21" s="37"/>
      <c r="MIQ21" s="37"/>
      <c r="MIR21" s="37"/>
      <c r="MIS21" s="37"/>
      <c r="MIT21" s="37"/>
      <c r="MIU21" s="37"/>
      <c r="MIV21" s="37"/>
      <c r="MIW21" s="37"/>
      <c r="MIX21" s="37"/>
      <c r="MIY21" s="37"/>
      <c r="MIZ21" s="37"/>
      <c r="MJA21" s="37"/>
      <c r="MJB21" s="37"/>
      <c r="MJC21" s="37"/>
      <c r="MJD21" s="37"/>
      <c r="MJE21" s="37"/>
      <c r="MJF21" s="37"/>
      <c r="MJG21" s="37"/>
      <c r="MJH21" s="37"/>
      <c r="MJI21" s="37"/>
      <c r="MJJ21" s="37"/>
      <c r="MJK21" s="37"/>
      <c r="MJL21" s="37"/>
      <c r="MJM21" s="37"/>
      <c r="MJN21" s="37"/>
      <c r="MJO21" s="37"/>
      <c r="MJP21" s="37"/>
      <c r="MJQ21" s="37"/>
      <c r="MJR21" s="37"/>
      <c r="MJS21" s="37"/>
      <c r="MJT21" s="37"/>
      <c r="MJU21" s="37"/>
      <c r="MJV21" s="37"/>
      <c r="MJW21" s="37"/>
      <c r="MJX21" s="37"/>
      <c r="MJY21" s="37"/>
      <c r="MJZ21" s="37"/>
      <c r="MKA21" s="37"/>
      <c r="MKB21" s="37"/>
      <c r="MKC21" s="37"/>
      <c r="MKD21" s="37"/>
      <c r="MKE21" s="37"/>
      <c r="MKF21" s="37"/>
      <c r="MKG21" s="37"/>
      <c r="MKH21" s="37"/>
      <c r="MKI21" s="37"/>
      <c r="MKJ21" s="37"/>
      <c r="MKK21" s="37"/>
      <c r="MKL21" s="37"/>
      <c r="MKM21" s="37"/>
      <c r="MKN21" s="37"/>
      <c r="MKO21" s="37"/>
      <c r="MKP21" s="37"/>
      <c r="MKQ21" s="37"/>
      <c r="MKR21" s="37"/>
      <c r="MKS21" s="37"/>
      <c r="MKT21" s="37"/>
      <c r="MKU21" s="37"/>
      <c r="MKV21" s="37"/>
      <c r="MKW21" s="37"/>
      <c r="MKX21" s="37"/>
      <c r="MKY21" s="37"/>
      <c r="MKZ21" s="37"/>
      <c r="MLA21" s="37"/>
      <c r="MLB21" s="37"/>
      <c r="MLC21" s="37"/>
      <c r="MLD21" s="37"/>
      <c r="MLE21" s="37"/>
      <c r="MLF21" s="37"/>
      <c r="MLG21" s="37"/>
      <c r="MLH21" s="37"/>
      <c r="MLI21" s="37"/>
      <c r="MLJ21" s="37"/>
      <c r="MLK21" s="37"/>
      <c r="MLL21" s="37"/>
      <c r="MLM21" s="37"/>
      <c r="MLN21" s="37"/>
      <c r="MLO21" s="37"/>
      <c r="MLP21" s="37"/>
      <c r="MLQ21" s="37"/>
      <c r="MLR21" s="37"/>
      <c r="MLS21" s="37"/>
      <c r="MLT21" s="37"/>
      <c r="MLU21" s="37"/>
      <c r="MLV21" s="37"/>
      <c r="MLW21" s="37"/>
      <c r="MLX21" s="37"/>
      <c r="MLY21" s="37"/>
      <c r="MLZ21" s="37"/>
      <c r="MMA21" s="37"/>
      <c r="MMB21" s="37"/>
      <c r="MMC21" s="37"/>
      <c r="MMD21" s="37"/>
      <c r="MME21" s="37"/>
      <c r="MMF21" s="37"/>
      <c r="MMG21" s="37"/>
      <c r="MMH21" s="37"/>
      <c r="MMI21" s="37"/>
      <c r="MMJ21" s="37"/>
      <c r="MMK21" s="37"/>
      <c r="MML21" s="37"/>
      <c r="MMM21" s="37"/>
      <c r="MMN21" s="37"/>
      <c r="MMO21" s="37"/>
      <c r="MMP21" s="37"/>
      <c r="MMQ21" s="37"/>
      <c r="MMR21" s="37"/>
      <c r="MMS21" s="37"/>
      <c r="MMT21" s="37"/>
      <c r="MMU21" s="37"/>
      <c r="MMV21" s="37"/>
      <c r="MMW21" s="37"/>
      <c r="MMX21" s="37"/>
      <c r="MMY21" s="37"/>
      <c r="MMZ21" s="37"/>
      <c r="MNA21" s="37"/>
      <c r="MNB21" s="37"/>
      <c r="MNC21" s="37"/>
      <c r="MND21" s="37"/>
      <c r="MNE21" s="37"/>
      <c r="MNF21" s="37"/>
      <c r="MNG21" s="37"/>
      <c r="MNH21" s="37"/>
      <c r="MNI21" s="37"/>
      <c r="MNJ21" s="37"/>
      <c r="MNK21" s="37"/>
      <c r="MNL21" s="37"/>
      <c r="MNM21" s="37"/>
      <c r="MNN21" s="37"/>
      <c r="MNO21" s="37"/>
      <c r="MNP21" s="37"/>
      <c r="MNQ21" s="37"/>
      <c r="MNR21" s="37"/>
      <c r="MNS21" s="37"/>
      <c r="MNT21" s="37"/>
      <c r="MNU21" s="37"/>
      <c r="MNV21" s="37"/>
      <c r="MNW21" s="37"/>
      <c r="MNX21" s="37"/>
      <c r="MNY21" s="37"/>
      <c r="MNZ21" s="37"/>
      <c r="MOA21" s="37"/>
      <c r="MOB21" s="37"/>
      <c r="MOC21" s="37"/>
      <c r="MOD21" s="37"/>
      <c r="MOE21" s="37"/>
      <c r="MOF21" s="37"/>
      <c r="MOG21" s="37"/>
      <c r="MOH21" s="37"/>
      <c r="MOI21" s="37"/>
      <c r="MOJ21" s="37"/>
      <c r="MOK21" s="37"/>
      <c r="MOL21" s="37"/>
      <c r="MOM21" s="37"/>
      <c r="MON21" s="37"/>
      <c r="MOO21" s="37"/>
      <c r="MOP21" s="37"/>
      <c r="MOQ21" s="37"/>
      <c r="MOR21" s="37"/>
      <c r="MOS21" s="37"/>
      <c r="MOT21" s="37"/>
      <c r="MOU21" s="37"/>
      <c r="MOV21" s="37"/>
      <c r="MOW21" s="37"/>
      <c r="MOX21" s="37"/>
      <c r="MOY21" s="37"/>
      <c r="MOZ21" s="37"/>
      <c r="MPA21" s="37"/>
      <c r="MPB21" s="37"/>
      <c r="MPC21" s="37"/>
      <c r="MPD21" s="37"/>
      <c r="MPE21" s="37"/>
      <c r="MPF21" s="37"/>
      <c r="MPG21" s="37"/>
      <c r="MPH21" s="37"/>
      <c r="MPI21" s="37"/>
      <c r="MPJ21" s="37"/>
      <c r="MPK21" s="37"/>
      <c r="MPL21" s="37"/>
      <c r="MPM21" s="37"/>
      <c r="MPN21" s="37"/>
      <c r="MPO21" s="37"/>
      <c r="MPP21" s="37"/>
      <c r="MPQ21" s="37"/>
      <c r="MPR21" s="37"/>
      <c r="MPS21" s="37"/>
      <c r="MPT21" s="37"/>
      <c r="MPU21" s="37"/>
      <c r="MPV21" s="37"/>
      <c r="MPW21" s="37"/>
      <c r="MPX21" s="37"/>
      <c r="MPY21" s="37"/>
      <c r="MPZ21" s="37"/>
      <c r="MQA21" s="37"/>
      <c r="MQB21" s="37"/>
      <c r="MQC21" s="37"/>
      <c r="MQD21" s="37"/>
      <c r="MQE21" s="37"/>
      <c r="MQF21" s="37"/>
      <c r="MQG21" s="37"/>
      <c r="MQH21" s="37"/>
      <c r="MQI21" s="37"/>
      <c r="MQJ21" s="37"/>
      <c r="MQK21" s="37"/>
      <c r="MQL21" s="37"/>
      <c r="MQM21" s="37"/>
      <c r="MQN21" s="37"/>
      <c r="MQO21" s="37"/>
      <c r="MQP21" s="37"/>
      <c r="MQQ21" s="37"/>
      <c r="MQR21" s="37"/>
      <c r="MQS21" s="37"/>
      <c r="MQT21" s="37"/>
      <c r="MQU21" s="37"/>
      <c r="MQV21" s="37"/>
      <c r="MQW21" s="37"/>
      <c r="MQX21" s="37"/>
      <c r="MQY21" s="37"/>
      <c r="MQZ21" s="37"/>
      <c r="MRA21" s="37"/>
      <c r="MRB21" s="37"/>
      <c r="MRC21" s="37"/>
      <c r="MRD21" s="37"/>
      <c r="MRE21" s="37"/>
      <c r="MRF21" s="37"/>
      <c r="MRG21" s="37"/>
      <c r="MRH21" s="37"/>
      <c r="MRI21" s="37"/>
      <c r="MRJ21" s="37"/>
      <c r="MRK21" s="37"/>
      <c r="MRL21" s="37"/>
      <c r="MRM21" s="37"/>
      <c r="MRN21" s="37"/>
      <c r="MRO21" s="37"/>
      <c r="MRP21" s="37"/>
      <c r="MRQ21" s="37"/>
      <c r="MRR21" s="37"/>
      <c r="MRS21" s="37"/>
      <c r="MRT21" s="37"/>
      <c r="MRU21" s="37"/>
      <c r="MRV21" s="37"/>
      <c r="MRW21" s="37"/>
      <c r="MRX21" s="37"/>
      <c r="MRY21" s="37"/>
      <c r="MRZ21" s="37"/>
      <c r="MSA21" s="37"/>
      <c r="MSB21" s="37"/>
      <c r="MSC21" s="37"/>
      <c r="MSD21" s="37"/>
      <c r="MSE21" s="37"/>
      <c r="MSF21" s="37"/>
      <c r="MSG21" s="37"/>
      <c r="MSH21" s="37"/>
      <c r="MSI21" s="37"/>
      <c r="MSJ21" s="37"/>
      <c r="MSK21" s="37"/>
      <c r="MSL21" s="37"/>
      <c r="MSM21" s="37"/>
      <c r="MSN21" s="37"/>
      <c r="MSO21" s="37"/>
      <c r="MSP21" s="37"/>
      <c r="MSQ21" s="37"/>
      <c r="MSR21" s="37"/>
      <c r="MSS21" s="37"/>
      <c r="MST21" s="37"/>
      <c r="MSU21" s="37"/>
      <c r="MSV21" s="37"/>
      <c r="MSW21" s="37"/>
      <c r="MSX21" s="37"/>
      <c r="MSY21" s="37"/>
      <c r="MSZ21" s="37"/>
      <c r="MTA21" s="37"/>
      <c r="MTB21" s="37"/>
      <c r="MTC21" s="37"/>
      <c r="MTD21" s="37"/>
      <c r="MTE21" s="37"/>
      <c r="MTF21" s="37"/>
      <c r="MTG21" s="37"/>
      <c r="MTH21" s="37"/>
      <c r="MTI21" s="37"/>
      <c r="MTJ21" s="37"/>
      <c r="MTK21" s="37"/>
      <c r="MTL21" s="37"/>
      <c r="MTM21" s="37"/>
      <c r="MTN21" s="37"/>
      <c r="MTO21" s="37"/>
      <c r="MTP21" s="37"/>
      <c r="MTQ21" s="37"/>
      <c r="MTR21" s="37"/>
      <c r="MTS21" s="37"/>
      <c r="MTT21" s="37"/>
      <c r="MTU21" s="37"/>
      <c r="MTV21" s="37"/>
      <c r="MTW21" s="37"/>
      <c r="MTX21" s="37"/>
      <c r="MTY21" s="37"/>
      <c r="MTZ21" s="37"/>
      <c r="MUA21" s="37"/>
      <c r="MUB21" s="37"/>
      <c r="MUC21" s="37"/>
      <c r="MUD21" s="37"/>
      <c r="MUE21" s="37"/>
      <c r="MUF21" s="37"/>
      <c r="MUG21" s="37"/>
      <c r="MUH21" s="37"/>
      <c r="MUI21" s="37"/>
      <c r="MUJ21" s="37"/>
      <c r="MUK21" s="37"/>
      <c r="MUL21" s="37"/>
      <c r="MUM21" s="37"/>
      <c r="MUN21" s="37"/>
      <c r="MUO21" s="37"/>
      <c r="MUP21" s="37"/>
      <c r="MUQ21" s="37"/>
      <c r="MUR21" s="37"/>
      <c r="MUS21" s="37"/>
      <c r="MUT21" s="37"/>
      <c r="MUU21" s="37"/>
      <c r="MUV21" s="37"/>
      <c r="MUW21" s="37"/>
      <c r="MUX21" s="37"/>
      <c r="MUY21" s="37"/>
      <c r="MUZ21" s="37"/>
      <c r="MVA21" s="37"/>
      <c r="MVB21" s="37"/>
      <c r="MVC21" s="37"/>
      <c r="MVD21" s="37"/>
      <c r="MVE21" s="37"/>
      <c r="MVF21" s="37"/>
      <c r="MVG21" s="37"/>
      <c r="MVH21" s="37"/>
      <c r="MVI21" s="37"/>
      <c r="MVJ21" s="37"/>
      <c r="MVK21" s="37"/>
      <c r="MVL21" s="37"/>
      <c r="MVM21" s="37"/>
      <c r="MVN21" s="37"/>
      <c r="MVO21" s="37"/>
      <c r="MVP21" s="37"/>
      <c r="MVQ21" s="37"/>
      <c r="MVR21" s="37"/>
      <c r="MVS21" s="37"/>
      <c r="MVT21" s="37"/>
      <c r="MVU21" s="37"/>
      <c r="MVV21" s="37"/>
      <c r="MVW21" s="37"/>
      <c r="MVX21" s="37"/>
      <c r="MVY21" s="37"/>
      <c r="MVZ21" s="37"/>
      <c r="MWA21" s="37"/>
      <c r="MWB21" s="37"/>
      <c r="MWC21" s="37"/>
      <c r="MWD21" s="37"/>
      <c r="MWE21" s="37"/>
      <c r="MWF21" s="37"/>
      <c r="MWG21" s="37"/>
      <c r="MWH21" s="37"/>
      <c r="MWI21" s="37"/>
      <c r="MWJ21" s="37"/>
      <c r="MWK21" s="37"/>
      <c r="MWL21" s="37"/>
      <c r="MWM21" s="37"/>
      <c r="MWN21" s="37"/>
      <c r="MWO21" s="37"/>
      <c r="MWP21" s="37"/>
      <c r="MWQ21" s="37"/>
      <c r="MWR21" s="37"/>
      <c r="MWS21" s="37"/>
      <c r="MWT21" s="37"/>
      <c r="MWU21" s="37"/>
      <c r="MWV21" s="37"/>
      <c r="MWW21" s="37"/>
      <c r="MWX21" s="37"/>
      <c r="MWY21" s="37"/>
      <c r="MWZ21" s="37"/>
      <c r="MXA21" s="37"/>
      <c r="MXB21" s="37"/>
      <c r="MXC21" s="37"/>
      <c r="MXD21" s="37"/>
      <c r="MXE21" s="37"/>
      <c r="MXF21" s="37"/>
      <c r="MXG21" s="37"/>
      <c r="MXH21" s="37"/>
      <c r="MXI21" s="37"/>
      <c r="MXJ21" s="37"/>
      <c r="MXK21" s="37"/>
      <c r="MXL21" s="37"/>
      <c r="MXM21" s="37"/>
      <c r="MXN21" s="37"/>
      <c r="MXO21" s="37"/>
      <c r="MXP21" s="37"/>
      <c r="MXQ21" s="37"/>
      <c r="MXR21" s="37"/>
      <c r="MXS21" s="37"/>
      <c r="MXT21" s="37"/>
      <c r="MXU21" s="37"/>
      <c r="MXV21" s="37"/>
      <c r="MXW21" s="37"/>
      <c r="MXX21" s="37"/>
      <c r="MXY21" s="37"/>
      <c r="MXZ21" s="37"/>
      <c r="MYA21" s="37"/>
      <c r="MYB21" s="37"/>
      <c r="MYC21" s="37"/>
      <c r="MYD21" s="37"/>
      <c r="MYE21" s="37"/>
      <c r="MYF21" s="37"/>
      <c r="MYG21" s="37"/>
      <c r="MYH21" s="37"/>
      <c r="MYI21" s="37"/>
      <c r="MYJ21" s="37"/>
      <c r="MYK21" s="37"/>
      <c r="MYL21" s="37"/>
      <c r="MYM21" s="37"/>
      <c r="MYN21" s="37"/>
      <c r="MYO21" s="37"/>
      <c r="MYP21" s="37"/>
      <c r="MYQ21" s="37"/>
      <c r="MYR21" s="37"/>
      <c r="MYS21" s="37"/>
      <c r="MYT21" s="37"/>
      <c r="MYU21" s="37"/>
      <c r="MYV21" s="37"/>
      <c r="MYW21" s="37"/>
      <c r="MYX21" s="37"/>
      <c r="MYY21" s="37"/>
      <c r="MYZ21" s="37"/>
      <c r="MZA21" s="37"/>
      <c r="MZB21" s="37"/>
      <c r="MZC21" s="37"/>
      <c r="MZD21" s="37"/>
      <c r="MZE21" s="37"/>
      <c r="MZF21" s="37"/>
      <c r="MZG21" s="37"/>
      <c r="MZH21" s="37"/>
      <c r="MZI21" s="37"/>
      <c r="MZJ21" s="37"/>
      <c r="MZK21" s="37"/>
      <c r="MZL21" s="37"/>
      <c r="MZM21" s="37"/>
      <c r="MZN21" s="37"/>
      <c r="MZO21" s="37"/>
      <c r="MZP21" s="37"/>
      <c r="MZQ21" s="37"/>
      <c r="MZR21" s="37"/>
      <c r="MZS21" s="37"/>
      <c r="MZT21" s="37"/>
      <c r="MZU21" s="37"/>
      <c r="MZV21" s="37"/>
      <c r="MZW21" s="37"/>
      <c r="MZX21" s="37"/>
      <c r="MZY21" s="37"/>
      <c r="MZZ21" s="37"/>
      <c r="NAA21" s="37"/>
      <c r="NAB21" s="37"/>
      <c r="NAC21" s="37"/>
      <c r="NAD21" s="37"/>
      <c r="NAE21" s="37"/>
      <c r="NAF21" s="37"/>
      <c r="NAG21" s="37"/>
      <c r="NAH21" s="37"/>
      <c r="NAI21" s="37"/>
      <c r="NAJ21" s="37"/>
      <c r="NAK21" s="37"/>
      <c r="NAL21" s="37"/>
      <c r="NAM21" s="37"/>
      <c r="NAN21" s="37"/>
      <c r="NAO21" s="37"/>
      <c r="NAP21" s="37"/>
      <c r="NAQ21" s="37"/>
      <c r="NAR21" s="37"/>
      <c r="NAS21" s="37"/>
      <c r="NAT21" s="37"/>
      <c r="NAU21" s="37"/>
      <c r="NAV21" s="37"/>
      <c r="NAW21" s="37"/>
      <c r="NAX21" s="37"/>
      <c r="NAY21" s="37"/>
      <c r="NAZ21" s="37"/>
      <c r="NBA21" s="37"/>
      <c r="NBB21" s="37"/>
      <c r="NBC21" s="37"/>
      <c r="NBD21" s="37"/>
      <c r="NBE21" s="37"/>
      <c r="NBF21" s="37"/>
      <c r="NBG21" s="37"/>
      <c r="NBH21" s="37"/>
      <c r="NBI21" s="37"/>
      <c r="NBJ21" s="37"/>
      <c r="NBK21" s="37"/>
      <c r="NBL21" s="37"/>
      <c r="NBM21" s="37"/>
      <c r="NBN21" s="37"/>
      <c r="NBO21" s="37"/>
      <c r="NBP21" s="37"/>
      <c r="NBQ21" s="37"/>
      <c r="NBR21" s="37"/>
      <c r="NBS21" s="37"/>
      <c r="NBT21" s="37"/>
      <c r="NBU21" s="37"/>
      <c r="NBV21" s="37"/>
      <c r="NBW21" s="37"/>
      <c r="NBX21" s="37"/>
      <c r="NBY21" s="37"/>
      <c r="NBZ21" s="37"/>
      <c r="NCA21" s="37"/>
      <c r="NCB21" s="37"/>
      <c r="NCC21" s="37"/>
      <c r="NCD21" s="37"/>
      <c r="NCE21" s="37"/>
      <c r="NCF21" s="37"/>
      <c r="NCG21" s="37"/>
      <c r="NCH21" s="37"/>
      <c r="NCI21" s="37"/>
      <c r="NCJ21" s="37"/>
      <c r="NCK21" s="37"/>
      <c r="NCL21" s="37"/>
      <c r="NCM21" s="37"/>
      <c r="NCN21" s="37"/>
      <c r="NCO21" s="37"/>
      <c r="NCP21" s="37"/>
      <c r="NCQ21" s="37"/>
      <c r="NCR21" s="37"/>
      <c r="NCS21" s="37"/>
      <c r="NCT21" s="37"/>
      <c r="NCU21" s="37"/>
      <c r="NCV21" s="37"/>
      <c r="NCW21" s="37"/>
      <c r="NCX21" s="37"/>
      <c r="NCY21" s="37"/>
      <c r="NCZ21" s="37"/>
      <c r="NDA21" s="37"/>
      <c r="NDB21" s="37"/>
      <c r="NDC21" s="37"/>
      <c r="NDD21" s="37"/>
      <c r="NDE21" s="37"/>
      <c r="NDF21" s="37"/>
      <c r="NDG21" s="37"/>
      <c r="NDH21" s="37"/>
      <c r="NDI21" s="37"/>
      <c r="NDJ21" s="37"/>
      <c r="NDK21" s="37"/>
      <c r="NDL21" s="37"/>
      <c r="NDM21" s="37"/>
      <c r="NDN21" s="37"/>
      <c r="NDO21" s="37"/>
      <c r="NDP21" s="37"/>
      <c r="NDQ21" s="37"/>
      <c r="NDR21" s="37"/>
      <c r="NDS21" s="37"/>
      <c r="NDT21" s="37"/>
      <c r="NDU21" s="37"/>
      <c r="NDV21" s="37"/>
      <c r="NDW21" s="37"/>
      <c r="NDX21" s="37"/>
      <c r="NDY21" s="37"/>
      <c r="NDZ21" s="37"/>
      <c r="NEA21" s="37"/>
      <c r="NEB21" s="37"/>
      <c r="NEC21" s="37"/>
      <c r="NED21" s="37"/>
      <c r="NEE21" s="37"/>
      <c r="NEF21" s="37"/>
      <c r="NEG21" s="37"/>
      <c r="NEH21" s="37"/>
      <c r="NEI21" s="37"/>
      <c r="NEJ21" s="37"/>
      <c r="NEK21" s="37"/>
      <c r="NEL21" s="37"/>
      <c r="NEM21" s="37"/>
      <c r="NEN21" s="37"/>
      <c r="NEO21" s="37"/>
      <c r="NEP21" s="37"/>
      <c r="NEQ21" s="37"/>
      <c r="NER21" s="37"/>
      <c r="NES21" s="37"/>
      <c r="NET21" s="37"/>
      <c r="NEU21" s="37"/>
      <c r="NEV21" s="37"/>
      <c r="NEW21" s="37"/>
      <c r="NEX21" s="37"/>
      <c r="NEY21" s="37"/>
      <c r="NEZ21" s="37"/>
      <c r="NFA21" s="37"/>
      <c r="NFB21" s="37"/>
      <c r="NFC21" s="37"/>
      <c r="NFD21" s="37"/>
      <c r="NFE21" s="37"/>
      <c r="NFF21" s="37"/>
      <c r="NFG21" s="37"/>
      <c r="NFH21" s="37"/>
      <c r="NFI21" s="37"/>
      <c r="NFJ21" s="37"/>
      <c r="NFK21" s="37"/>
      <c r="NFL21" s="37"/>
      <c r="NFM21" s="37"/>
      <c r="NFN21" s="37"/>
      <c r="NFO21" s="37"/>
      <c r="NFP21" s="37"/>
      <c r="NFQ21" s="37"/>
      <c r="NFR21" s="37"/>
      <c r="NFS21" s="37"/>
      <c r="NFT21" s="37"/>
      <c r="NFU21" s="37"/>
      <c r="NFV21" s="37"/>
      <c r="NFW21" s="37"/>
      <c r="NFX21" s="37"/>
      <c r="NFY21" s="37"/>
      <c r="NFZ21" s="37"/>
      <c r="NGA21" s="37"/>
      <c r="NGB21" s="37"/>
      <c r="NGC21" s="37"/>
      <c r="NGD21" s="37"/>
      <c r="NGE21" s="37"/>
      <c r="NGF21" s="37"/>
      <c r="NGG21" s="37"/>
      <c r="NGH21" s="37"/>
      <c r="NGI21" s="37"/>
      <c r="NGJ21" s="37"/>
      <c r="NGK21" s="37"/>
      <c r="NGL21" s="37"/>
      <c r="NGM21" s="37"/>
      <c r="NGN21" s="37"/>
      <c r="NGO21" s="37"/>
      <c r="NGP21" s="37"/>
      <c r="NGQ21" s="37"/>
      <c r="NGR21" s="37"/>
      <c r="NGS21" s="37"/>
      <c r="NGT21" s="37"/>
      <c r="NGU21" s="37"/>
      <c r="NGV21" s="37"/>
      <c r="NGW21" s="37"/>
      <c r="NGX21" s="37"/>
      <c r="NGY21" s="37"/>
      <c r="NGZ21" s="37"/>
      <c r="NHA21" s="37"/>
      <c r="NHB21" s="37"/>
      <c r="NHC21" s="37"/>
      <c r="NHD21" s="37"/>
      <c r="NHE21" s="37"/>
      <c r="NHF21" s="37"/>
      <c r="NHG21" s="37"/>
      <c r="NHH21" s="37"/>
      <c r="NHI21" s="37"/>
      <c r="NHJ21" s="37"/>
      <c r="NHK21" s="37"/>
      <c r="NHL21" s="37"/>
      <c r="NHM21" s="37"/>
      <c r="NHN21" s="37"/>
      <c r="NHO21" s="37"/>
      <c r="NHP21" s="37"/>
      <c r="NHQ21" s="37"/>
      <c r="NHR21" s="37"/>
      <c r="NHS21" s="37"/>
      <c r="NHT21" s="37"/>
      <c r="NHU21" s="37"/>
      <c r="NHV21" s="37"/>
      <c r="NHW21" s="37"/>
      <c r="NHX21" s="37"/>
      <c r="NHY21" s="37"/>
      <c r="NHZ21" s="37"/>
      <c r="NIA21" s="37"/>
      <c r="NIB21" s="37"/>
      <c r="NIC21" s="37"/>
      <c r="NID21" s="37"/>
      <c r="NIE21" s="37"/>
      <c r="NIF21" s="37"/>
      <c r="NIG21" s="37"/>
      <c r="NIH21" s="37"/>
      <c r="NII21" s="37"/>
      <c r="NIJ21" s="37"/>
      <c r="NIK21" s="37"/>
      <c r="NIL21" s="37"/>
      <c r="NIM21" s="37"/>
      <c r="NIN21" s="37"/>
      <c r="NIO21" s="37"/>
      <c r="NIP21" s="37"/>
      <c r="NIQ21" s="37"/>
      <c r="NIR21" s="37"/>
      <c r="NIS21" s="37"/>
      <c r="NIT21" s="37"/>
      <c r="NIU21" s="37"/>
      <c r="NIV21" s="37"/>
      <c r="NIW21" s="37"/>
      <c r="NIX21" s="37"/>
      <c r="NIY21" s="37"/>
      <c r="NIZ21" s="37"/>
      <c r="NJA21" s="37"/>
      <c r="NJB21" s="37"/>
      <c r="NJC21" s="37"/>
      <c r="NJD21" s="37"/>
      <c r="NJE21" s="37"/>
      <c r="NJF21" s="37"/>
      <c r="NJG21" s="37"/>
      <c r="NJH21" s="37"/>
      <c r="NJI21" s="37"/>
      <c r="NJJ21" s="37"/>
      <c r="NJK21" s="37"/>
      <c r="NJL21" s="37"/>
      <c r="NJM21" s="37"/>
      <c r="NJN21" s="37"/>
      <c r="NJO21" s="37"/>
      <c r="NJP21" s="37"/>
      <c r="NJQ21" s="37"/>
      <c r="NJR21" s="37"/>
      <c r="NJS21" s="37"/>
      <c r="NJT21" s="37"/>
      <c r="NJU21" s="37"/>
      <c r="NJV21" s="37"/>
      <c r="NJW21" s="37"/>
      <c r="NJX21" s="37"/>
      <c r="NJY21" s="37"/>
      <c r="NJZ21" s="37"/>
      <c r="NKA21" s="37"/>
      <c r="NKB21" s="37"/>
      <c r="NKC21" s="37"/>
      <c r="NKD21" s="37"/>
      <c r="NKE21" s="37"/>
      <c r="NKF21" s="37"/>
      <c r="NKG21" s="37"/>
      <c r="NKH21" s="37"/>
      <c r="NKI21" s="37"/>
      <c r="NKJ21" s="37"/>
      <c r="NKK21" s="37"/>
      <c r="NKL21" s="37"/>
      <c r="NKM21" s="37"/>
      <c r="NKN21" s="37"/>
      <c r="NKO21" s="37"/>
      <c r="NKP21" s="37"/>
      <c r="NKQ21" s="37"/>
      <c r="NKR21" s="37"/>
      <c r="NKS21" s="37"/>
      <c r="NKT21" s="37"/>
      <c r="NKU21" s="37"/>
      <c r="NKV21" s="37"/>
      <c r="NKW21" s="37"/>
      <c r="NKX21" s="37"/>
      <c r="NKY21" s="37"/>
      <c r="NKZ21" s="37"/>
      <c r="NLA21" s="37"/>
      <c r="NLB21" s="37"/>
      <c r="NLC21" s="37"/>
      <c r="NLD21" s="37"/>
      <c r="NLE21" s="37"/>
      <c r="NLF21" s="37"/>
      <c r="NLG21" s="37"/>
      <c r="NLH21" s="37"/>
      <c r="NLI21" s="37"/>
      <c r="NLJ21" s="37"/>
      <c r="NLK21" s="37"/>
      <c r="NLL21" s="37"/>
      <c r="NLM21" s="37"/>
      <c r="NLN21" s="37"/>
      <c r="NLO21" s="37"/>
      <c r="NLP21" s="37"/>
      <c r="NLQ21" s="37"/>
      <c r="NLR21" s="37"/>
      <c r="NLS21" s="37"/>
      <c r="NLT21" s="37"/>
      <c r="NLU21" s="37"/>
      <c r="NLV21" s="37"/>
      <c r="NLW21" s="37"/>
      <c r="NLX21" s="37"/>
      <c r="NLY21" s="37"/>
      <c r="NLZ21" s="37"/>
      <c r="NMA21" s="37"/>
      <c r="NMB21" s="37"/>
      <c r="NMC21" s="37"/>
      <c r="NMD21" s="37"/>
      <c r="NME21" s="37"/>
      <c r="NMF21" s="37"/>
      <c r="NMG21" s="37"/>
      <c r="NMH21" s="37"/>
      <c r="NMI21" s="37"/>
      <c r="NMJ21" s="37"/>
      <c r="NMK21" s="37"/>
      <c r="NML21" s="37"/>
      <c r="NMM21" s="37"/>
      <c r="NMN21" s="37"/>
      <c r="NMO21" s="37"/>
      <c r="NMP21" s="37"/>
      <c r="NMQ21" s="37"/>
      <c r="NMR21" s="37"/>
      <c r="NMS21" s="37"/>
      <c r="NMT21" s="37"/>
      <c r="NMU21" s="37"/>
      <c r="NMV21" s="37"/>
      <c r="NMW21" s="37"/>
      <c r="NMX21" s="37"/>
      <c r="NMY21" s="37"/>
      <c r="NMZ21" s="37"/>
      <c r="NNA21" s="37"/>
      <c r="NNB21" s="37"/>
      <c r="NNC21" s="37"/>
      <c r="NND21" s="37"/>
      <c r="NNE21" s="37"/>
      <c r="NNF21" s="37"/>
      <c r="NNG21" s="37"/>
      <c r="NNH21" s="37"/>
      <c r="NNI21" s="37"/>
      <c r="NNJ21" s="37"/>
      <c r="NNK21" s="37"/>
      <c r="NNL21" s="37"/>
      <c r="NNM21" s="37"/>
      <c r="NNN21" s="37"/>
      <c r="NNO21" s="37"/>
      <c r="NNP21" s="37"/>
      <c r="NNQ21" s="37"/>
      <c r="NNR21" s="37"/>
      <c r="NNS21" s="37"/>
      <c r="NNT21" s="37"/>
      <c r="NNU21" s="37"/>
      <c r="NNV21" s="37"/>
      <c r="NNW21" s="37"/>
      <c r="NNX21" s="37"/>
      <c r="NNY21" s="37"/>
      <c r="NNZ21" s="37"/>
      <c r="NOA21" s="37"/>
      <c r="NOB21" s="37"/>
      <c r="NOC21" s="37"/>
      <c r="NOD21" s="37"/>
      <c r="NOE21" s="37"/>
      <c r="NOF21" s="37"/>
      <c r="NOG21" s="37"/>
      <c r="NOH21" s="37"/>
      <c r="NOI21" s="37"/>
      <c r="NOJ21" s="37"/>
      <c r="NOK21" s="37"/>
      <c r="NOL21" s="37"/>
      <c r="NOM21" s="37"/>
      <c r="NON21" s="37"/>
      <c r="NOO21" s="37"/>
      <c r="NOP21" s="37"/>
      <c r="NOQ21" s="37"/>
      <c r="NOR21" s="37"/>
      <c r="NOS21" s="37"/>
      <c r="NOT21" s="37"/>
      <c r="NOU21" s="37"/>
      <c r="NOV21" s="37"/>
      <c r="NOW21" s="37"/>
      <c r="NOX21" s="37"/>
      <c r="NOY21" s="37"/>
      <c r="NOZ21" s="37"/>
      <c r="NPA21" s="37"/>
      <c r="NPB21" s="37"/>
      <c r="NPC21" s="37"/>
      <c r="NPD21" s="37"/>
      <c r="NPE21" s="37"/>
      <c r="NPF21" s="37"/>
      <c r="NPG21" s="37"/>
      <c r="NPH21" s="37"/>
      <c r="NPI21" s="37"/>
      <c r="NPJ21" s="37"/>
      <c r="NPK21" s="37"/>
      <c r="NPL21" s="37"/>
      <c r="NPM21" s="37"/>
      <c r="NPN21" s="37"/>
      <c r="NPO21" s="37"/>
      <c r="NPP21" s="37"/>
      <c r="NPQ21" s="37"/>
      <c r="NPR21" s="37"/>
      <c r="NPS21" s="37"/>
      <c r="NPT21" s="37"/>
      <c r="NPU21" s="37"/>
      <c r="NPV21" s="37"/>
      <c r="NPW21" s="37"/>
      <c r="NPX21" s="37"/>
      <c r="NPY21" s="37"/>
      <c r="NPZ21" s="37"/>
      <c r="NQA21" s="37"/>
      <c r="NQB21" s="37"/>
      <c r="NQC21" s="37"/>
      <c r="NQD21" s="37"/>
      <c r="NQE21" s="37"/>
      <c r="NQF21" s="37"/>
      <c r="NQG21" s="37"/>
      <c r="NQH21" s="37"/>
      <c r="NQI21" s="37"/>
      <c r="NQJ21" s="37"/>
      <c r="NQK21" s="37"/>
      <c r="NQL21" s="37"/>
      <c r="NQM21" s="37"/>
      <c r="NQN21" s="37"/>
      <c r="NQO21" s="37"/>
      <c r="NQP21" s="37"/>
      <c r="NQQ21" s="37"/>
      <c r="NQR21" s="37"/>
      <c r="NQS21" s="37"/>
      <c r="NQT21" s="37"/>
      <c r="NQU21" s="37"/>
      <c r="NQV21" s="37"/>
      <c r="NQW21" s="37"/>
      <c r="NQX21" s="37"/>
      <c r="NQY21" s="37"/>
      <c r="NQZ21" s="37"/>
      <c r="NRA21" s="37"/>
      <c r="NRB21" s="37"/>
      <c r="NRC21" s="37"/>
      <c r="NRD21" s="37"/>
      <c r="NRE21" s="37"/>
      <c r="NRF21" s="37"/>
      <c r="NRG21" s="37"/>
      <c r="NRH21" s="37"/>
      <c r="NRI21" s="37"/>
      <c r="NRJ21" s="37"/>
      <c r="NRK21" s="37"/>
      <c r="NRL21" s="37"/>
      <c r="NRM21" s="37"/>
      <c r="NRN21" s="37"/>
      <c r="NRO21" s="37"/>
      <c r="NRP21" s="37"/>
      <c r="NRQ21" s="37"/>
      <c r="NRR21" s="37"/>
      <c r="NRS21" s="37"/>
      <c r="NRT21" s="37"/>
      <c r="NRU21" s="37"/>
      <c r="NRV21" s="37"/>
      <c r="NRW21" s="37"/>
      <c r="NRX21" s="37"/>
      <c r="NRY21" s="37"/>
      <c r="NRZ21" s="37"/>
      <c r="NSA21" s="37"/>
      <c r="NSB21" s="37"/>
      <c r="NSC21" s="37"/>
      <c r="NSD21" s="37"/>
      <c r="NSE21" s="37"/>
      <c r="NSF21" s="37"/>
      <c r="NSG21" s="37"/>
      <c r="NSH21" s="37"/>
      <c r="NSI21" s="37"/>
      <c r="NSJ21" s="37"/>
      <c r="NSK21" s="37"/>
      <c r="NSL21" s="37"/>
      <c r="NSM21" s="37"/>
      <c r="NSN21" s="37"/>
      <c r="NSO21" s="37"/>
      <c r="NSP21" s="37"/>
      <c r="NSQ21" s="37"/>
      <c r="NSR21" s="37"/>
      <c r="NSS21" s="37"/>
      <c r="NST21" s="37"/>
      <c r="NSU21" s="37"/>
      <c r="NSV21" s="37"/>
      <c r="NSW21" s="37"/>
      <c r="NSX21" s="37"/>
      <c r="NSY21" s="37"/>
      <c r="NSZ21" s="37"/>
      <c r="NTA21" s="37"/>
      <c r="NTB21" s="37"/>
      <c r="NTC21" s="37"/>
      <c r="NTD21" s="37"/>
      <c r="NTE21" s="37"/>
      <c r="NTF21" s="37"/>
      <c r="NTG21" s="37"/>
      <c r="NTH21" s="37"/>
      <c r="NTI21" s="37"/>
      <c r="NTJ21" s="37"/>
      <c r="NTK21" s="37"/>
      <c r="NTL21" s="37"/>
      <c r="NTM21" s="37"/>
      <c r="NTN21" s="37"/>
      <c r="NTO21" s="37"/>
      <c r="NTP21" s="37"/>
      <c r="NTQ21" s="37"/>
      <c r="NTR21" s="37"/>
      <c r="NTS21" s="37"/>
      <c r="NTT21" s="37"/>
      <c r="NTU21" s="37"/>
      <c r="NTV21" s="37"/>
      <c r="NTW21" s="37"/>
      <c r="NTX21" s="37"/>
      <c r="NTY21" s="37"/>
      <c r="NTZ21" s="37"/>
      <c r="NUA21" s="37"/>
      <c r="NUB21" s="37"/>
      <c r="NUC21" s="37"/>
      <c r="NUD21" s="37"/>
      <c r="NUE21" s="37"/>
      <c r="NUF21" s="37"/>
      <c r="NUG21" s="37"/>
      <c r="NUH21" s="37"/>
      <c r="NUI21" s="37"/>
      <c r="NUJ21" s="37"/>
      <c r="NUK21" s="37"/>
      <c r="NUL21" s="37"/>
      <c r="NUM21" s="37"/>
      <c r="NUN21" s="37"/>
      <c r="NUO21" s="37"/>
      <c r="NUP21" s="37"/>
      <c r="NUQ21" s="37"/>
      <c r="NUR21" s="37"/>
      <c r="NUS21" s="37"/>
      <c r="NUT21" s="37"/>
      <c r="NUU21" s="37"/>
      <c r="NUV21" s="37"/>
      <c r="NUW21" s="37"/>
      <c r="NUX21" s="37"/>
      <c r="NUY21" s="37"/>
      <c r="NUZ21" s="37"/>
      <c r="NVA21" s="37"/>
      <c r="NVB21" s="37"/>
      <c r="NVC21" s="37"/>
      <c r="NVD21" s="37"/>
      <c r="NVE21" s="37"/>
      <c r="NVF21" s="37"/>
      <c r="NVG21" s="37"/>
      <c r="NVH21" s="37"/>
      <c r="NVI21" s="37"/>
      <c r="NVJ21" s="37"/>
      <c r="NVK21" s="37"/>
      <c r="NVL21" s="37"/>
      <c r="NVM21" s="37"/>
      <c r="NVN21" s="37"/>
      <c r="NVO21" s="37"/>
      <c r="NVP21" s="37"/>
      <c r="NVQ21" s="37"/>
      <c r="NVR21" s="37"/>
      <c r="NVS21" s="37"/>
      <c r="NVT21" s="37"/>
      <c r="NVU21" s="37"/>
      <c r="NVV21" s="37"/>
      <c r="NVW21" s="37"/>
      <c r="NVX21" s="37"/>
      <c r="NVY21" s="37"/>
      <c r="NVZ21" s="37"/>
      <c r="NWA21" s="37"/>
      <c r="NWB21" s="37"/>
      <c r="NWC21" s="37"/>
      <c r="NWD21" s="37"/>
      <c r="NWE21" s="37"/>
      <c r="NWF21" s="37"/>
      <c r="NWG21" s="37"/>
      <c r="NWH21" s="37"/>
      <c r="NWI21" s="37"/>
      <c r="NWJ21" s="37"/>
      <c r="NWK21" s="37"/>
      <c r="NWL21" s="37"/>
      <c r="NWM21" s="37"/>
      <c r="NWN21" s="37"/>
      <c r="NWO21" s="37"/>
      <c r="NWP21" s="37"/>
      <c r="NWQ21" s="37"/>
      <c r="NWR21" s="37"/>
      <c r="NWS21" s="37"/>
      <c r="NWT21" s="37"/>
      <c r="NWU21" s="37"/>
      <c r="NWV21" s="37"/>
      <c r="NWW21" s="37"/>
      <c r="NWX21" s="37"/>
      <c r="NWY21" s="37"/>
      <c r="NWZ21" s="37"/>
      <c r="NXA21" s="37"/>
      <c r="NXB21" s="37"/>
      <c r="NXC21" s="37"/>
      <c r="NXD21" s="37"/>
      <c r="NXE21" s="37"/>
      <c r="NXF21" s="37"/>
      <c r="NXG21" s="37"/>
      <c r="NXH21" s="37"/>
      <c r="NXI21" s="37"/>
      <c r="NXJ21" s="37"/>
      <c r="NXK21" s="37"/>
      <c r="NXL21" s="37"/>
      <c r="NXM21" s="37"/>
      <c r="NXN21" s="37"/>
      <c r="NXO21" s="37"/>
      <c r="NXP21" s="37"/>
      <c r="NXQ21" s="37"/>
      <c r="NXR21" s="37"/>
      <c r="NXS21" s="37"/>
      <c r="NXT21" s="37"/>
      <c r="NXU21" s="37"/>
      <c r="NXV21" s="37"/>
      <c r="NXW21" s="37"/>
      <c r="NXX21" s="37"/>
      <c r="NXY21" s="37"/>
      <c r="NXZ21" s="37"/>
      <c r="NYA21" s="37"/>
      <c r="NYB21" s="37"/>
      <c r="NYC21" s="37"/>
      <c r="NYD21" s="37"/>
      <c r="NYE21" s="37"/>
      <c r="NYF21" s="37"/>
      <c r="NYG21" s="37"/>
      <c r="NYH21" s="37"/>
      <c r="NYI21" s="37"/>
      <c r="NYJ21" s="37"/>
      <c r="NYK21" s="37"/>
      <c r="NYL21" s="37"/>
      <c r="NYM21" s="37"/>
      <c r="NYN21" s="37"/>
      <c r="NYO21" s="37"/>
      <c r="NYP21" s="37"/>
      <c r="NYQ21" s="37"/>
      <c r="NYR21" s="37"/>
      <c r="NYS21" s="37"/>
      <c r="NYT21" s="37"/>
      <c r="NYU21" s="37"/>
      <c r="NYV21" s="37"/>
      <c r="NYW21" s="37"/>
      <c r="NYX21" s="37"/>
      <c r="NYY21" s="37"/>
      <c r="NYZ21" s="37"/>
      <c r="NZA21" s="37"/>
      <c r="NZB21" s="37"/>
      <c r="NZC21" s="37"/>
      <c r="NZD21" s="37"/>
      <c r="NZE21" s="37"/>
      <c r="NZF21" s="37"/>
      <c r="NZG21" s="37"/>
      <c r="NZH21" s="37"/>
      <c r="NZI21" s="37"/>
      <c r="NZJ21" s="37"/>
      <c r="NZK21" s="37"/>
      <c r="NZL21" s="37"/>
      <c r="NZM21" s="37"/>
      <c r="NZN21" s="37"/>
      <c r="NZO21" s="37"/>
      <c r="NZP21" s="37"/>
      <c r="NZQ21" s="37"/>
      <c r="NZR21" s="37"/>
      <c r="NZS21" s="37"/>
      <c r="NZT21" s="37"/>
      <c r="NZU21" s="37"/>
      <c r="NZV21" s="37"/>
      <c r="NZW21" s="37"/>
      <c r="NZX21" s="37"/>
      <c r="NZY21" s="37"/>
      <c r="NZZ21" s="37"/>
      <c r="OAA21" s="37"/>
      <c r="OAB21" s="37"/>
      <c r="OAC21" s="37"/>
      <c r="OAD21" s="37"/>
      <c r="OAE21" s="37"/>
      <c r="OAF21" s="37"/>
      <c r="OAG21" s="37"/>
      <c r="OAH21" s="37"/>
      <c r="OAI21" s="37"/>
      <c r="OAJ21" s="37"/>
      <c r="OAK21" s="37"/>
      <c r="OAL21" s="37"/>
      <c r="OAM21" s="37"/>
      <c r="OAN21" s="37"/>
      <c r="OAO21" s="37"/>
      <c r="OAP21" s="37"/>
      <c r="OAQ21" s="37"/>
      <c r="OAR21" s="37"/>
      <c r="OAS21" s="37"/>
      <c r="OAT21" s="37"/>
      <c r="OAU21" s="37"/>
      <c r="OAV21" s="37"/>
      <c r="OAW21" s="37"/>
      <c r="OAX21" s="37"/>
      <c r="OAY21" s="37"/>
      <c r="OAZ21" s="37"/>
      <c r="OBA21" s="37"/>
      <c r="OBB21" s="37"/>
      <c r="OBC21" s="37"/>
      <c r="OBD21" s="37"/>
      <c r="OBE21" s="37"/>
      <c r="OBF21" s="37"/>
      <c r="OBG21" s="37"/>
      <c r="OBH21" s="37"/>
      <c r="OBI21" s="37"/>
      <c r="OBJ21" s="37"/>
      <c r="OBK21" s="37"/>
      <c r="OBL21" s="37"/>
      <c r="OBM21" s="37"/>
      <c r="OBN21" s="37"/>
      <c r="OBO21" s="37"/>
      <c r="OBP21" s="37"/>
      <c r="OBQ21" s="37"/>
      <c r="OBR21" s="37"/>
      <c r="OBS21" s="37"/>
      <c r="OBT21" s="37"/>
      <c r="OBU21" s="37"/>
      <c r="OBV21" s="37"/>
      <c r="OBW21" s="37"/>
      <c r="OBX21" s="37"/>
      <c r="OBY21" s="37"/>
      <c r="OBZ21" s="37"/>
      <c r="OCA21" s="37"/>
      <c r="OCB21" s="37"/>
      <c r="OCC21" s="37"/>
      <c r="OCD21" s="37"/>
      <c r="OCE21" s="37"/>
      <c r="OCF21" s="37"/>
      <c r="OCG21" s="37"/>
      <c r="OCH21" s="37"/>
      <c r="OCI21" s="37"/>
      <c r="OCJ21" s="37"/>
      <c r="OCK21" s="37"/>
      <c r="OCL21" s="37"/>
      <c r="OCM21" s="37"/>
      <c r="OCN21" s="37"/>
      <c r="OCO21" s="37"/>
      <c r="OCP21" s="37"/>
      <c r="OCQ21" s="37"/>
      <c r="OCR21" s="37"/>
      <c r="OCS21" s="37"/>
      <c r="OCT21" s="37"/>
      <c r="OCU21" s="37"/>
      <c r="OCV21" s="37"/>
      <c r="OCW21" s="37"/>
      <c r="OCX21" s="37"/>
      <c r="OCY21" s="37"/>
      <c r="OCZ21" s="37"/>
      <c r="ODA21" s="37"/>
      <c r="ODB21" s="37"/>
      <c r="ODC21" s="37"/>
      <c r="ODD21" s="37"/>
      <c r="ODE21" s="37"/>
      <c r="ODF21" s="37"/>
      <c r="ODG21" s="37"/>
      <c r="ODH21" s="37"/>
      <c r="ODI21" s="37"/>
      <c r="ODJ21" s="37"/>
      <c r="ODK21" s="37"/>
      <c r="ODL21" s="37"/>
      <c r="ODM21" s="37"/>
      <c r="ODN21" s="37"/>
      <c r="ODO21" s="37"/>
      <c r="ODP21" s="37"/>
      <c r="ODQ21" s="37"/>
      <c r="ODR21" s="37"/>
      <c r="ODS21" s="37"/>
      <c r="ODT21" s="37"/>
      <c r="ODU21" s="37"/>
      <c r="ODV21" s="37"/>
      <c r="ODW21" s="37"/>
      <c r="ODX21" s="37"/>
      <c r="ODY21" s="37"/>
      <c r="ODZ21" s="37"/>
      <c r="OEA21" s="37"/>
      <c r="OEB21" s="37"/>
      <c r="OEC21" s="37"/>
      <c r="OED21" s="37"/>
      <c r="OEE21" s="37"/>
      <c r="OEF21" s="37"/>
      <c r="OEG21" s="37"/>
      <c r="OEH21" s="37"/>
      <c r="OEI21" s="37"/>
      <c r="OEJ21" s="37"/>
      <c r="OEK21" s="37"/>
      <c r="OEL21" s="37"/>
      <c r="OEM21" s="37"/>
      <c r="OEN21" s="37"/>
      <c r="OEO21" s="37"/>
      <c r="OEP21" s="37"/>
      <c r="OEQ21" s="37"/>
      <c r="OER21" s="37"/>
      <c r="OES21" s="37"/>
      <c r="OET21" s="37"/>
      <c r="OEU21" s="37"/>
      <c r="OEV21" s="37"/>
      <c r="OEW21" s="37"/>
      <c r="OEX21" s="37"/>
      <c r="OEY21" s="37"/>
      <c r="OEZ21" s="37"/>
      <c r="OFA21" s="37"/>
      <c r="OFB21" s="37"/>
      <c r="OFC21" s="37"/>
      <c r="OFD21" s="37"/>
      <c r="OFE21" s="37"/>
      <c r="OFF21" s="37"/>
      <c r="OFG21" s="37"/>
      <c r="OFH21" s="37"/>
      <c r="OFI21" s="37"/>
      <c r="OFJ21" s="37"/>
      <c r="OFK21" s="37"/>
      <c r="OFL21" s="37"/>
      <c r="OFM21" s="37"/>
      <c r="OFN21" s="37"/>
      <c r="OFO21" s="37"/>
      <c r="OFP21" s="37"/>
      <c r="OFQ21" s="37"/>
      <c r="OFR21" s="37"/>
      <c r="OFS21" s="37"/>
      <c r="OFT21" s="37"/>
      <c r="OFU21" s="37"/>
      <c r="OFV21" s="37"/>
      <c r="OFW21" s="37"/>
      <c r="OFX21" s="37"/>
      <c r="OFY21" s="37"/>
      <c r="OFZ21" s="37"/>
      <c r="OGA21" s="37"/>
      <c r="OGB21" s="37"/>
      <c r="OGC21" s="37"/>
      <c r="OGD21" s="37"/>
      <c r="OGE21" s="37"/>
      <c r="OGF21" s="37"/>
      <c r="OGG21" s="37"/>
      <c r="OGH21" s="37"/>
      <c r="OGI21" s="37"/>
      <c r="OGJ21" s="37"/>
      <c r="OGK21" s="37"/>
      <c r="OGL21" s="37"/>
      <c r="OGM21" s="37"/>
      <c r="OGN21" s="37"/>
      <c r="OGO21" s="37"/>
      <c r="OGP21" s="37"/>
      <c r="OGQ21" s="37"/>
      <c r="OGR21" s="37"/>
      <c r="OGS21" s="37"/>
      <c r="OGT21" s="37"/>
      <c r="OGU21" s="37"/>
      <c r="OGV21" s="37"/>
      <c r="OGW21" s="37"/>
      <c r="OGX21" s="37"/>
      <c r="OGY21" s="37"/>
      <c r="OGZ21" s="37"/>
      <c r="OHA21" s="37"/>
      <c r="OHB21" s="37"/>
      <c r="OHC21" s="37"/>
      <c r="OHD21" s="37"/>
      <c r="OHE21" s="37"/>
      <c r="OHF21" s="37"/>
      <c r="OHG21" s="37"/>
      <c r="OHH21" s="37"/>
      <c r="OHI21" s="37"/>
      <c r="OHJ21" s="37"/>
      <c r="OHK21" s="37"/>
      <c r="OHL21" s="37"/>
      <c r="OHM21" s="37"/>
      <c r="OHN21" s="37"/>
      <c r="OHO21" s="37"/>
      <c r="OHP21" s="37"/>
      <c r="OHQ21" s="37"/>
      <c r="OHR21" s="37"/>
      <c r="OHS21" s="37"/>
      <c r="OHT21" s="37"/>
      <c r="OHU21" s="37"/>
      <c r="OHV21" s="37"/>
      <c r="OHW21" s="37"/>
      <c r="OHX21" s="37"/>
      <c r="OHY21" s="37"/>
      <c r="OHZ21" s="37"/>
      <c r="OIA21" s="37"/>
      <c r="OIB21" s="37"/>
      <c r="OIC21" s="37"/>
      <c r="OID21" s="37"/>
      <c r="OIE21" s="37"/>
      <c r="OIF21" s="37"/>
      <c r="OIG21" s="37"/>
      <c r="OIH21" s="37"/>
      <c r="OII21" s="37"/>
      <c r="OIJ21" s="37"/>
      <c r="OIK21" s="37"/>
      <c r="OIL21" s="37"/>
      <c r="OIM21" s="37"/>
      <c r="OIN21" s="37"/>
      <c r="OIO21" s="37"/>
      <c r="OIP21" s="37"/>
      <c r="OIQ21" s="37"/>
      <c r="OIR21" s="37"/>
      <c r="OIS21" s="37"/>
      <c r="OIT21" s="37"/>
      <c r="OIU21" s="37"/>
      <c r="OIV21" s="37"/>
      <c r="OIW21" s="37"/>
      <c r="OIX21" s="37"/>
      <c r="OIY21" s="37"/>
      <c r="OIZ21" s="37"/>
      <c r="OJA21" s="37"/>
      <c r="OJB21" s="37"/>
      <c r="OJC21" s="37"/>
      <c r="OJD21" s="37"/>
      <c r="OJE21" s="37"/>
      <c r="OJF21" s="37"/>
      <c r="OJG21" s="37"/>
      <c r="OJH21" s="37"/>
      <c r="OJI21" s="37"/>
      <c r="OJJ21" s="37"/>
      <c r="OJK21" s="37"/>
      <c r="OJL21" s="37"/>
      <c r="OJM21" s="37"/>
      <c r="OJN21" s="37"/>
      <c r="OJO21" s="37"/>
      <c r="OJP21" s="37"/>
      <c r="OJQ21" s="37"/>
      <c r="OJR21" s="37"/>
      <c r="OJS21" s="37"/>
      <c r="OJT21" s="37"/>
      <c r="OJU21" s="37"/>
      <c r="OJV21" s="37"/>
      <c r="OJW21" s="37"/>
      <c r="OJX21" s="37"/>
      <c r="OJY21" s="37"/>
      <c r="OJZ21" s="37"/>
      <c r="OKA21" s="37"/>
      <c r="OKB21" s="37"/>
      <c r="OKC21" s="37"/>
      <c r="OKD21" s="37"/>
      <c r="OKE21" s="37"/>
      <c r="OKF21" s="37"/>
      <c r="OKG21" s="37"/>
      <c r="OKH21" s="37"/>
      <c r="OKI21" s="37"/>
      <c r="OKJ21" s="37"/>
      <c r="OKK21" s="37"/>
      <c r="OKL21" s="37"/>
      <c r="OKM21" s="37"/>
      <c r="OKN21" s="37"/>
      <c r="OKO21" s="37"/>
      <c r="OKP21" s="37"/>
      <c r="OKQ21" s="37"/>
      <c r="OKR21" s="37"/>
      <c r="OKS21" s="37"/>
      <c r="OKT21" s="37"/>
      <c r="OKU21" s="37"/>
      <c r="OKV21" s="37"/>
      <c r="OKW21" s="37"/>
      <c r="OKX21" s="37"/>
      <c r="OKY21" s="37"/>
      <c r="OKZ21" s="37"/>
      <c r="OLA21" s="37"/>
      <c r="OLB21" s="37"/>
      <c r="OLC21" s="37"/>
      <c r="OLD21" s="37"/>
      <c r="OLE21" s="37"/>
      <c r="OLF21" s="37"/>
      <c r="OLG21" s="37"/>
      <c r="OLH21" s="37"/>
      <c r="OLI21" s="37"/>
      <c r="OLJ21" s="37"/>
      <c r="OLK21" s="37"/>
      <c r="OLL21" s="37"/>
      <c r="OLM21" s="37"/>
      <c r="OLN21" s="37"/>
      <c r="OLO21" s="37"/>
      <c r="OLP21" s="37"/>
      <c r="OLQ21" s="37"/>
      <c r="OLR21" s="37"/>
      <c r="OLS21" s="37"/>
      <c r="OLT21" s="37"/>
      <c r="OLU21" s="37"/>
      <c r="OLV21" s="37"/>
      <c r="OLW21" s="37"/>
      <c r="OLX21" s="37"/>
      <c r="OLY21" s="37"/>
      <c r="OLZ21" s="37"/>
      <c r="OMA21" s="37"/>
      <c r="OMB21" s="37"/>
      <c r="OMC21" s="37"/>
      <c r="OMD21" s="37"/>
      <c r="OME21" s="37"/>
      <c r="OMF21" s="37"/>
      <c r="OMG21" s="37"/>
      <c r="OMH21" s="37"/>
      <c r="OMI21" s="37"/>
      <c r="OMJ21" s="37"/>
      <c r="OMK21" s="37"/>
      <c r="OML21" s="37"/>
      <c r="OMM21" s="37"/>
      <c r="OMN21" s="37"/>
      <c r="OMO21" s="37"/>
      <c r="OMP21" s="37"/>
      <c r="OMQ21" s="37"/>
      <c r="OMR21" s="37"/>
      <c r="OMS21" s="37"/>
      <c r="OMT21" s="37"/>
      <c r="OMU21" s="37"/>
      <c r="OMV21" s="37"/>
      <c r="OMW21" s="37"/>
      <c r="OMX21" s="37"/>
      <c r="OMY21" s="37"/>
      <c r="OMZ21" s="37"/>
      <c r="ONA21" s="37"/>
      <c r="ONB21" s="37"/>
      <c r="ONC21" s="37"/>
      <c r="OND21" s="37"/>
      <c r="ONE21" s="37"/>
      <c r="ONF21" s="37"/>
      <c r="ONG21" s="37"/>
      <c r="ONH21" s="37"/>
      <c r="ONI21" s="37"/>
      <c r="ONJ21" s="37"/>
      <c r="ONK21" s="37"/>
      <c r="ONL21" s="37"/>
      <c r="ONM21" s="37"/>
      <c r="ONN21" s="37"/>
      <c r="ONO21" s="37"/>
      <c r="ONP21" s="37"/>
      <c r="ONQ21" s="37"/>
      <c r="ONR21" s="37"/>
      <c r="ONS21" s="37"/>
      <c r="ONT21" s="37"/>
      <c r="ONU21" s="37"/>
      <c r="ONV21" s="37"/>
      <c r="ONW21" s="37"/>
      <c r="ONX21" s="37"/>
      <c r="ONY21" s="37"/>
      <c r="ONZ21" s="37"/>
      <c r="OOA21" s="37"/>
      <c r="OOB21" s="37"/>
      <c r="OOC21" s="37"/>
      <c r="OOD21" s="37"/>
      <c r="OOE21" s="37"/>
      <c r="OOF21" s="37"/>
      <c r="OOG21" s="37"/>
      <c r="OOH21" s="37"/>
      <c r="OOI21" s="37"/>
      <c r="OOJ21" s="37"/>
      <c r="OOK21" s="37"/>
      <c r="OOL21" s="37"/>
      <c r="OOM21" s="37"/>
      <c r="OON21" s="37"/>
      <c r="OOO21" s="37"/>
      <c r="OOP21" s="37"/>
      <c r="OOQ21" s="37"/>
      <c r="OOR21" s="37"/>
      <c r="OOS21" s="37"/>
      <c r="OOT21" s="37"/>
      <c r="OOU21" s="37"/>
      <c r="OOV21" s="37"/>
      <c r="OOW21" s="37"/>
      <c r="OOX21" s="37"/>
      <c r="OOY21" s="37"/>
      <c r="OOZ21" s="37"/>
      <c r="OPA21" s="37"/>
      <c r="OPB21" s="37"/>
      <c r="OPC21" s="37"/>
      <c r="OPD21" s="37"/>
      <c r="OPE21" s="37"/>
      <c r="OPF21" s="37"/>
      <c r="OPG21" s="37"/>
      <c r="OPH21" s="37"/>
      <c r="OPI21" s="37"/>
      <c r="OPJ21" s="37"/>
      <c r="OPK21" s="37"/>
      <c r="OPL21" s="37"/>
      <c r="OPM21" s="37"/>
      <c r="OPN21" s="37"/>
      <c r="OPO21" s="37"/>
      <c r="OPP21" s="37"/>
      <c r="OPQ21" s="37"/>
      <c r="OPR21" s="37"/>
      <c r="OPS21" s="37"/>
      <c r="OPT21" s="37"/>
      <c r="OPU21" s="37"/>
      <c r="OPV21" s="37"/>
      <c r="OPW21" s="37"/>
      <c r="OPX21" s="37"/>
      <c r="OPY21" s="37"/>
      <c r="OPZ21" s="37"/>
      <c r="OQA21" s="37"/>
      <c r="OQB21" s="37"/>
      <c r="OQC21" s="37"/>
      <c r="OQD21" s="37"/>
      <c r="OQE21" s="37"/>
      <c r="OQF21" s="37"/>
      <c r="OQG21" s="37"/>
      <c r="OQH21" s="37"/>
      <c r="OQI21" s="37"/>
      <c r="OQJ21" s="37"/>
      <c r="OQK21" s="37"/>
      <c r="OQL21" s="37"/>
      <c r="OQM21" s="37"/>
      <c r="OQN21" s="37"/>
      <c r="OQO21" s="37"/>
      <c r="OQP21" s="37"/>
      <c r="OQQ21" s="37"/>
      <c r="OQR21" s="37"/>
      <c r="OQS21" s="37"/>
      <c r="OQT21" s="37"/>
      <c r="OQU21" s="37"/>
      <c r="OQV21" s="37"/>
      <c r="OQW21" s="37"/>
      <c r="OQX21" s="37"/>
      <c r="OQY21" s="37"/>
      <c r="OQZ21" s="37"/>
      <c r="ORA21" s="37"/>
      <c r="ORB21" s="37"/>
      <c r="ORC21" s="37"/>
      <c r="ORD21" s="37"/>
      <c r="ORE21" s="37"/>
      <c r="ORF21" s="37"/>
      <c r="ORG21" s="37"/>
      <c r="ORH21" s="37"/>
      <c r="ORI21" s="37"/>
      <c r="ORJ21" s="37"/>
      <c r="ORK21" s="37"/>
      <c r="ORL21" s="37"/>
      <c r="ORM21" s="37"/>
      <c r="ORN21" s="37"/>
      <c r="ORO21" s="37"/>
      <c r="ORP21" s="37"/>
      <c r="ORQ21" s="37"/>
      <c r="ORR21" s="37"/>
      <c r="ORS21" s="37"/>
      <c r="ORT21" s="37"/>
      <c r="ORU21" s="37"/>
      <c r="ORV21" s="37"/>
      <c r="ORW21" s="37"/>
      <c r="ORX21" s="37"/>
      <c r="ORY21" s="37"/>
      <c r="ORZ21" s="37"/>
      <c r="OSA21" s="37"/>
      <c r="OSB21" s="37"/>
      <c r="OSC21" s="37"/>
      <c r="OSD21" s="37"/>
      <c r="OSE21" s="37"/>
      <c r="OSF21" s="37"/>
      <c r="OSG21" s="37"/>
      <c r="OSH21" s="37"/>
      <c r="OSI21" s="37"/>
      <c r="OSJ21" s="37"/>
      <c r="OSK21" s="37"/>
      <c r="OSL21" s="37"/>
      <c r="OSM21" s="37"/>
      <c r="OSN21" s="37"/>
      <c r="OSO21" s="37"/>
      <c r="OSP21" s="37"/>
      <c r="OSQ21" s="37"/>
      <c r="OSR21" s="37"/>
      <c r="OSS21" s="37"/>
      <c r="OST21" s="37"/>
      <c r="OSU21" s="37"/>
      <c r="OSV21" s="37"/>
      <c r="OSW21" s="37"/>
      <c r="OSX21" s="37"/>
      <c r="OSY21" s="37"/>
      <c r="OSZ21" s="37"/>
      <c r="OTA21" s="37"/>
      <c r="OTB21" s="37"/>
      <c r="OTC21" s="37"/>
      <c r="OTD21" s="37"/>
      <c r="OTE21" s="37"/>
      <c r="OTF21" s="37"/>
      <c r="OTG21" s="37"/>
      <c r="OTH21" s="37"/>
      <c r="OTI21" s="37"/>
      <c r="OTJ21" s="37"/>
      <c r="OTK21" s="37"/>
      <c r="OTL21" s="37"/>
      <c r="OTM21" s="37"/>
      <c r="OTN21" s="37"/>
      <c r="OTO21" s="37"/>
      <c r="OTP21" s="37"/>
      <c r="OTQ21" s="37"/>
      <c r="OTR21" s="37"/>
      <c r="OTS21" s="37"/>
      <c r="OTT21" s="37"/>
      <c r="OTU21" s="37"/>
      <c r="OTV21" s="37"/>
      <c r="OTW21" s="37"/>
      <c r="OTX21" s="37"/>
      <c r="OTY21" s="37"/>
      <c r="OTZ21" s="37"/>
      <c r="OUA21" s="37"/>
      <c r="OUB21" s="37"/>
      <c r="OUC21" s="37"/>
      <c r="OUD21" s="37"/>
      <c r="OUE21" s="37"/>
      <c r="OUF21" s="37"/>
      <c r="OUG21" s="37"/>
      <c r="OUH21" s="37"/>
      <c r="OUI21" s="37"/>
      <c r="OUJ21" s="37"/>
      <c r="OUK21" s="37"/>
      <c r="OUL21" s="37"/>
      <c r="OUM21" s="37"/>
      <c r="OUN21" s="37"/>
      <c r="OUO21" s="37"/>
      <c r="OUP21" s="37"/>
      <c r="OUQ21" s="37"/>
      <c r="OUR21" s="37"/>
      <c r="OUS21" s="37"/>
      <c r="OUT21" s="37"/>
      <c r="OUU21" s="37"/>
      <c r="OUV21" s="37"/>
      <c r="OUW21" s="37"/>
      <c r="OUX21" s="37"/>
      <c r="OUY21" s="37"/>
      <c r="OUZ21" s="37"/>
      <c r="OVA21" s="37"/>
      <c r="OVB21" s="37"/>
      <c r="OVC21" s="37"/>
      <c r="OVD21" s="37"/>
      <c r="OVE21" s="37"/>
      <c r="OVF21" s="37"/>
      <c r="OVG21" s="37"/>
      <c r="OVH21" s="37"/>
      <c r="OVI21" s="37"/>
      <c r="OVJ21" s="37"/>
      <c r="OVK21" s="37"/>
      <c r="OVL21" s="37"/>
      <c r="OVM21" s="37"/>
      <c r="OVN21" s="37"/>
      <c r="OVO21" s="37"/>
      <c r="OVP21" s="37"/>
      <c r="OVQ21" s="37"/>
      <c r="OVR21" s="37"/>
      <c r="OVS21" s="37"/>
      <c r="OVT21" s="37"/>
      <c r="OVU21" s="37"/>
      <c r="OVV21" s="37"/>
      <c r="OVW21" s="37"/>
      <c r="OVX21" s="37"/>
      <c r="OVY21" s="37"/>
      <c r="OVZ21" s="37"/>
      <c r="OWA21" s="37"/>
      <c r="OWB21" s="37"/>
      <c r="OWC21" s="37"/>
      <c r="OWD21" s="37"/>
      <c r="OWE21" s="37"/>
      <c r="OWF21" s="37"/>
      <c r="OWG21" s="37"/>
      <c r="OWH21" s="37"/>
      <c r="OWI21" s="37"/>
      <c r="OWJ21" s="37"/>
      <c r="OWK21" s="37"/>
      <c r="OWL21" s="37"/>
      <c r="OWM21" s="37"/>
      <c r="OWN21" s="37"/>
      <c r="OWO21" s="37"/>
      <c r="OWP21" s="37"/>
      <c r="OWQ21" s="37"/>
      <c r="OWR21" s="37"/>
      <c r="OWS21" s="37"/>
      <c r="OWT21" s="37"/>
      <c r="OWU21" s="37"/>
      <c r="OWV21" s="37"/>
      <c r="OWW21" s="37"/>
      <c r="OWX21" s="37"/>
      <c r="OWY21" s="37"/>
      <c r="OWZ21" s="37"/>
      <c r="OXA21" s="37"/>
      <c r="OXB21" s="37"/>
      <c r="OXC21" s="37"/>
      <c r="OXD21" s="37"/>
      <c r="OXE21" s="37"/>
      <c r="OXF21" s="37"/>
      <c r="OXG21" s="37"/>
      <c r="OXH21" s="37"/>
      <c r="OXI21" s="37"/>
      <c r="OXJ21" s="37"/>
      <c r="OXK21" s="37"/>
      <c r="OXL21" s="37"/>
      <c r="OXM21" s="37"/>
      <c r="OXN21" s="37"/>
      <c r="OXO21" s="37"/>
      <c r="OXP21" s="37"/>
      <c r="OXQ21" s="37"/>
      <c r="OXR21" s="37"/>
      <c r="OXS21" s="37"/>
      <c r="OXT21" s="37"/>
      <c r="OXU21" s="37"/>
      <c r="OXV21" s="37"/>
      <c r="OXW21" s="37"/>
      <c r="OXX21" s="37"/>
      <c r="OXY21" s="37"/>
      <c r="OXZ21" s="37"/>
      <c r="OYA21" s="37"/>
      <c r="OYB21" s="37"/>
      <c r="OYC21" s="37"/>
      <c r="OYD21" s="37"/>
      <c r="OYE21" s="37"/>
      <c r="OYF21" s="37"/>
      <c r="OYG21" s="37"/>
      <c r="OYH21" s="37"/>
      <c r="OYI21" s="37"/>
      <c r="OYJ21" s="37"/>
      <c r="OYK21" s="37"/>
      <c r="OYL21" s="37"/>
      <c r="OYM21" s="37"/>
      <c r="OYN21" s="37"/>
      <c r="OYO21" s="37"/>
      <c r="OYP21" s="37"/>
      <c r="OYQ21" s="37"/>
      <c r="OYR21" s="37"/>
      <c r="OYS21" s="37"/>
      <c r="OYT21" s="37"/>
      <c r="OYU21" s="37"/>
      <c r="OYV21" s="37"/>
      <c r="OYW21" s="37"/>
      <c r="OYX21" s="37"/>
      <c r="OYY21" s="37"/>
      <c r="OYZ21" s="37"/>
      <c r="OZA21" s="37"/>
      <c r="OZB21" s="37"/>
      <c r="OZC21" s="37"/>
      <c r="OZD21" s="37"/>
      <c r="OZE21" s="37"/>
      <c r="OZF21" s="37"/>
      <c r="OZG21" s="37"/>
      <c r="OZH21" s="37"/>
      <c r="OZI21" s="37"/>
      <c r="OZJ21" s="37"/>
      <c r="OZK21" s="37"/>
      <c r="OZL21" s="37"/>
      <c r="OZM21" s="37"/>
      <c r="OZN21" s="37"/>
      <c r="OZO21" s="37"/>
      <c r="OZP21" s="37"/>
      <c r="OZQ21" s="37"/>
      <c r="OZR21" s="37"/>
      <c r="OZS21" s="37"/>
      <c r="OZT21" s="37"/>
      <c r="OZU21" s="37"/>
      <c r="OZV21" s="37"/>
      <c r="OZW21" s="37"/>
      <c r="OZX21" s="37"/>
      <c r="OZY21" s="37"/>
      <c r="OZZ21" s="37"/>
      <c r="PAA21" s="37"/>
      <c r="PAB21" s="37"/>
      <c r="PAC21" s="37"/>
      <c r="PAD21" s="37"/>
      <c r="PAE21" s="37"/>
      <c r="PAF21" s="37"/>
      <c r="PAG21" s="37"/>
      <c r="PAH21" s="37"/>
      <c r="PAI21" s="37"/>
      <c r="PAJ21" s="37"/>
      <c r="PAK21" s="37"/>
      <c r="PAL21" s="37"/>
      <c r="PAM21" s="37"/>
      <c r="PAN21" s="37"/>
      <c r="PAO21" s="37"/>
      <c r="PAP21" s="37"/>
      <c r="PAQ21" s="37"/>
      <c r="PAR21" s="37"/>
      <c r="PAS21" s="37"/>
      <c r="PAT21" s="37"/>
      <c r="PAU21" s="37"/>
      <c r="PAV21" s="37"/>
      <c r="PAW21" s="37"/>
      <c r="PAX21" s="37"/>
      <c r="PAY21" s="37"/>
      <c r="PAZ21" s="37"/>
      <c r="PBA21" s="37"/>
      <c r="PBB21" s="37"/>
      <c r="PBC21" s="37"/>
      <c r="PBD21" s="37"/>
      <c r="PBE21" s="37"/>
      <c r="PBF21" s="37"/>
      <c r="PBG21" s="37"/>
      <c r="PBH21" s="37"/>
      <c r="PBI21" s="37"/>
      <c r="PBJ21" s="37"/>
      <c r="PBK21" s="37"/>
      <c r="PBL21" s="37"/>
      <c r="PBM21" s="37"/>
      <c r="PBN21" s="37"/>
      <c r="PBO21" s="37"/>
      <c r="PBP21" s="37"/>
      <c r="PBQ21" s="37"/>
      <c r="PBR21" s="37"/>
      <c r="PBS21" s="37"/>
      <c r="PBT21" s="37"/>
      <c r="PBU21" s="37"/>
      <c r="PBV21" s="37"/>
      <c r="PBW21" s="37"/>
      <c r="PBX21" s="37"/>
      <c r="PBY21" s="37"/>
      <c r="PBZ21" s="37"/>
      <c r="PCA21" s="37"/>
      <c r="PCB21" s="37"/>
      <c r="PCC21" s="37"/>
      <c r="PCD21" s="37"/>
      <c r="PCE21" s="37"/>
      <c r="PCF21" s="37"/>
      <c r="PCG21" s="37"/>
      <c r="PCH21" s="37"/>
      <c r="PCI21" s="37"/>
      <c r="PCJ21" s="37"/>
      <c r="PCK21" s="37"/>
      <c r="PCL21" s="37"/>
      <c r="PCM21" s="37"/>
      <c r="PCN21" s="37"/>
      <c r="PCO21" s="37"/>
      <c r="PCP21" s="37"/>
      <c r="PCQ21" s="37"/>
      <c r="PCR21" s="37"/>
      <c r="PCS21" s="37"/>
      <c r="PCT21" s="37"/>
      <c r="PCU21" s="37"/>
      <c r="PCV21" s="37"/>
      <c r="PCW21" s="37"/>
      <c r="PCX21" s="37"/>
      <c r="PCY21" s="37"/>
      <c r="PCZ21" s="37"/>
      <c r="PDA21" s="37"/>
      <c r="PDB21" s="37"/>
      <c r="PDC21" s="37"/>
      <c r="PDD21" s="37"/>
      <c r="PDE21" s="37"/>
      <c r="PDF21" s="37"/>
      <c r="PDG21" s="37"/>
      <c r="PDH21" s="37"/>
      <c r="PDI21" s="37"/>
      <c r="PDJ21" s="37"/>
      <c r="PDK21" s="37"/>
      <c r="PDL21" s="37"/>
      <c r="PDM21" s="37"/>
      <c r="PDN21" s="37"/>
      <c r="PDO21" s="37"/>
      <c r="PDP21" s="37"/>
      <c r="PDQ21" s="37"/>
      <c r="PDR21" s="37"/>
      <c r="PDS21" s="37"/>
      <c r="PDT21" s="37"/>
      <c r="PDU21" s="37"/>
      <c r="PDV21" s="37"/>
      <c r="PDW21" s="37"/>
      <c r="PDX21" s="37"/>
      <c r="PDY21" s="37"/>
      <c r="PDZ21" s="37"/>
      <c r="PEA21" s="37"/>
      <c r="PEB21" s="37"/>
      <c r="PEC21" s="37"/>
      <c r="PED21" s="37"/>
      <c r="PEE21" s="37"/>
      <c r="PEF21" s="37"/>
      <c r="PEG21" s="37"/>
      <c r="PEH21" s="37"/>
      <c r="PEI21" s="37"/>
      <c r="PEJ21" s="37"/>
      <c r="PEK21" s="37"/>
      <c r="PEL21" s="37"/>
      <c r="PEM21" s="37"/>
      <c r="PEN21" s="37"/>
      <c r="PEO21" s="37"/>
      <c r="PEP21" s="37"/>
      <c r="PEQ21" s="37"/>
      <c r="PER21" s="37"/>
      <c r="PES21" s="37"/>
      <c r="PET21" s="37"/>
      <c r="PEU21" s="37"/>
      <c r="PEV21" s="37"/>
      <c r="PEW21" s="37"/>
      <c r="PEX21" s="37"/>
      <c r="PEY21" s="37"/>
      <c r="PEZ21" s="37"/>
      <c r="PFA21" s="37"/>
      <c r="PFB21" s="37"/>
      <c r="PFC21" s="37"/>
      <c r="PFD21" s="37"/>
      <c r="PFE21" s="37"/>
      <c r="PFF21" s="37"/>
      <c r="PFG21" s="37"/>
      <c r="PFH21" s="37"/>
      <c r="PFI21" s="37"/>
      <c r="PFJ21" s="37"/>
      <c r="PFK21" s="37"/>
      <c r="PFL21" s="37"/>
      <c r="PFM21" s="37"/>
      <c r="PFN21" s="37"/>
      <c r="PFO21" s="37"/>
      <c r="PFP21" s="37"/>
      <c r="PFQ21" s="37"/>
      <c r="PFR21" s="37"/>
      <c r="PFS21" s="37"/>
      <c r="PFT21" s="37"/>
      <c r="PFU21" s="37"/>
      <c r="PFV21" s="37"/>
      <c r="PFW21" s="37"/>
      <c r="PFX21" s="37"/>
      <c r="PFY21" s="37"/>
      <c r="PFZ21" s="37"/>
      <c r="PGA21" s="37"/>
      <c r="PGB21" s="37"/>
      <c r="PGC21" s="37"/>
      <c r="PGD21" s="37"/>
      <c r="PGE21" s="37"/>
      <c r="PGF21" s="37"/>
      <c r="PGG21" s="37"/>
      <c r="PGH21" s="37"/>
      <c r="PGI21" s="37"/>
      <c r="PGJ21" s="37"/>
      <c r="PGK21" s="37"/>
      <c r="PGL21" s="37"/>
      <c r="PGM21" s="37"/>
      <c r="PGN21" s="37"/>
      <c r="PGO21" s="37"/>
      <c r="PGP21" s="37"/>
      <c r="PGQ21" s="37"/>
      <c r="PGR21" s="37"/>
      <c r="PGS21" s="37"/>
      <c r="PGT21" s="37"/>
      <c r="PGU21" s="37"/>
      <c r="PGV21" s="37"/>
      <c r="PGW21" s="37"/>
      <c r="PGX21" s="37"/>
      <c r="PGY21" s="37"/>
      <c r="PGZ21" s="37"/>
      <c r="PHA21" s="37"/>
      <c r="PHB21" s="37"/>
      <c r="PHC21" s="37"/>
      <c r="PHD21" s="37"/>
      <c r="PHE21" s="37"/>
      <c r="PHF21" s="37"/>
      <c r="PHG21" s="37"/>
      <c r="PHH21" s="37"/>
      <c r="PHI21" s="37"/>
      <c r="PHJ21" s="37"/>
      <c r="PHK21" s="37"/>
      <c r="PHL21" s="37"/>
      <c r="PHM21" s="37"/>
      <c r="PHN21" s="37"/>
      <c r="PHO21" s="37"/>
      <c r="PHP21" s="37"/>
      <c r="PHQ21" s="37"/>
      <c r="PHR21" s="37"/>
      <c r="PHS21" s="37"/>
      <c r="PHT21" s="37"/>
      <c r="PHU21" s="37"/>
      <c r="PHV21" s="37"/>
      <c r="PHW21" s="37"/>
      <c r="PHX21" s="37"/>
      <c r="PHY21" s="37"/>
      <c r="PHZ21" s="37"/>
      <c r="PIA21" s="37"/>
      <c r="PIB21" s="37"/>
      <c r="PIC21" s="37"/>
      <c r="PID21" s="37"/>
      <c r="PIE21" s="37"/>
      <c r="PIF21" s="37"/>
      <c r="PIG21" s="37"/>
      <c r="PIH21" s="37"/>
      <c r="PII21" s="37"/>
      <c r="PIJ21" s="37"/>
      <c r="PIK21" s="37"/>
      <c r="PIL21" s="37"/>
      <c r="PIM21" s="37"/>
      <c r="PIN21" s="37"/>
      <c r="PIO21" s="37"/>
      <c r="PIP21" s="37"/>
      <c r="PIQ21" s="37"/>
      <c r="PIR21" s="37"/>
      <c r="PIS21" s="37"/>
      <c r="PIT21" s="37"/>
      <c r="PIU21" s="37"/>
      <c r="PIV21" s="37"/>
      <c r="PIW21" s="37"/>
      <c r="PIX21" s="37"/>
      <c r="PIY21" s="37"/>
      <c r="PIZ21" s="37"/>
      <c r="PJA21" s="37"/>
      <c r="PJB21" s="37"/>
      <c r="PJC21" s="37"/>
      <c r="PJD21" s="37"/>
      <c r="PJE21" s="37"/>
      <c r="PJF21" s="37"/>
      <c r="PJG21" s="37"/>
      <c r="PJH21" s="37"/>
      <c r="PJI21" s="37"/>
      <c r="PJJ21" s="37"/>
      <c r="PJK21" s="37"/>
      <c r="PJL21" s="37"/>
      <c r="PJM21" s="37"/>
      <c r="PJN21" s="37"/>
      <c r="PJO21" s="37"/>
      <c r="PJP21" s="37"/>
      <c r="PJQ21" s="37"/>
      <c r="PJR21" s="37"/>
      <c r="PJS21" s="37"/>
      <c r="PJT21" s="37"/>
      <c r="PJU21" s="37"/>
      <c r="PJV21" s="37"/>
      <c r="PJW21" s="37"/>
      <c r="PJX21" s="37"/>
      <c r="PJY21" s="37"/>
      <c r="PJZ21" s="37"/>
      <c r="PKA21" s="37"/>
      <c r="PKB21" s="37"/>
      <c r="PKC21" s="37"/>
      <c r="PKD21" s="37"/>
      <c r="PKE21" s="37"/>
      <c r="PKF21" s="37"/>
      <c r="PKG21" s="37"/>
      <c r="PKH21" s="37"/>
      <c r="PKI21" s="37"/>
      <c r="PKJ21" s="37"/>
      <c r="PKK21" s="37"/>
      <c r="PKL21" s="37"/>
      <c r="PKM21" s="37"/>
      <c r="PKN21" s="37"/>
      <c r="PKO21" s="37"/>
      <c r="PKP21" s="37"/>
      <c r="PKQ21" s="37"/>
      <c r="PKR21" s="37"/>
      <c r="PKS21" s="37"/>
      <c r="PKT21" s="37"/>
      <c r="PKU21" s="37"/>
      <c r="PKV21" s="37"/>
      <c r="PKW21" s="37"/>
      <c r="PKX21" s="37"/>
      <c r="PKY21" s="37"/>
      <c r="PKZ21" s="37"/>
      <c r="PLA21" s="37"/>
      <c r="PLB21" s="37"/>
      <c r="PLC21" s="37"/>
      <c r="PLD21" s="37"/>
      <c r="PLE21" s="37"/>
      <c r="PLF21" s="37"/>
      <c r="PLG21" s="37"/>
      <c r="PLH21" s="37"/>
      <c r="PLI21" s="37"/>
      <c r="PLJ21" s="37"/>
      <c r="PLK21" s="37"/>
      <c r="PLL21" s="37"/>
      <c r="PLM21" s="37"/>
      <c r="PLN21" s="37"/>
      <c r="PLO21" s="37"/>
      <c r="PLP21" s="37"/>
      <c r="PLQ21" s="37"/>
      <c r="PLR21" s="37"/>
      <c r="PLS21" s="37"/>
      <c r="PLT21" s="37"/>
      <c r="PLU21" s="37"/>
      <c r="PLV21" s="37"/>
      <c r="PLW21" s="37"/>
      <c r="PLX21" s="37"/>
      <c r="PLY21" s="37"/>
      <c r="PLZ21" s="37"/>
      <c r="PMA21" s="37"/>
      <c r="PMB21" s="37"/>
      <c r="PMC21" s="37"/>
      <c r="PMD21" s="37"/>
      <c r="PME21" s="37"/>
      <c r="PMF21" s="37"/>
      <c r="PMG21" s="37"/>
      <c r="PMH21" s="37"/>
      <c r="PMI21" s="37"/>
      <c r="PMJ21" s="37"/>
      <c r="PMK21" s="37"/>
      <c r="PML21" s="37"/>
      <c r="PMM21" s="37"/>
      <c r="PMN21" s="37"/>
      <c r="PMO21" s="37"/>
      <c r="PMP21" s="37"/>
      <c r="PMQ21" s="37"/>
      <c r="PMR21" s="37"/>
      <c r="PMS21" s="37"/>
      <c r="PMT21" s="37"/>
      <c r="PMU21" s="37"/>
      <c r="PMV21" s="37"/>
      <c r="PMW21" s="37"/>
      <c r="PMX21" s="37"/>
      <c r="PMY21" s="37"/>
      <c r="PMZ21" s="37"/>
      <c r="PNA21" s="37"/>
      <c r="PNB21" s="37"/>
      <c r="PNC21" s="37"/>
      <c r="PND21" s="37"/>
      <c r="PNE21" s="37"/>
      <c r="PNF21" s="37"/>
      <c r="PNG21" s="37"/>
      <c r="PNH21" s="37"/>
      <c r="PNI21" s="37"/>
      <c r="PNJ21" s="37"/>
      <c r="PNK21" s="37"/>
      <c r="PNL21" s="37"/>
      <c r="PNM21" s="37"/>
      <c r="PNN21" s="37"/>
      <c r="PNO21" s="37"/>
      <c r="PNP21" s="37"/>
      <c r="PNQ21" s="37"/>
      <c r="PNR21" s="37"/>
      <c r="PNS21" s="37"/>
      <c r="PNT21" s="37"/>
      <c r="PNU21" s="37"/>
      <c r="PNV21" s="37"/>
      <c r="PNW21" s="37"/>
      <c r="PNX21" s="37"/>
      <c r="PNY21" s="37"/>
      <c r="PNZ21" s="37"/>
      <c r="POA21" s="37"/>
      <c r="POB21" s="37"/>
      <c r="POC21" s="37"/>
      <c r="POD21" s="37"/>
      <c r="POE21" s="37"/>
      <c r="POF21" s="37"/>
      <c r="POG21" s="37"/>
      <c r="POH21" s="37"/>
      <c r="POI21" s="37"/>
      <c r="POJ21" s="37"/>
      <c r="POK21" s="37"/>
      <c r="POL21" s="37"/>
      <c r="POM21" s="37"/>
      <c r="PON21" s="37"/>
      <c r="POO21" s="37"/>
      <c r="POP21" s="37"/>
      <c r="POQ21" s="37"/>
      <c r="POR21" s="37"/>
      <c r="POS21" s="37"/>
      <c r="POT21" s="37"/>
      <c r="POU21" s="37"/>
      <c r="POV21" s="37"/>
      <c r="POW21" s="37"/>
      <c r="POX21" s="37"/>
      <c r="POY21" s="37"/>
      <c r="POZ21" s="37"/>
      <c r="PPA21" s="37"/>
      <c r="PPB21" s="37"/>
      <c r="PPC21" s="37"/>
      <c r="PPD21" s="37"/>
      <c r="PPE21" s="37"/>
      <c r="PPF21" s="37"/>
      <c r="PPG21" s="37"/>
      <c r="PPH21" s="37"/>
      <c r="PPI21" s="37"/>
      <c r="PPJ21" s="37"/>
      <c r="PPK21" s="37"/>
      <c r="PPL21" s="37"/>
      <c r="PPM21" s="37"/>
      <c r="PPN21" s="37"/>
      <c r="PPO21" s="37"/>
      <c r="PPP21" s="37"/>
      <c r="PPQ21" s="37"/>
      <c r="PPR21" s="37"/>
      <c r="PPS21" s="37"/>
      <c r="PPT21" s="37"/>
      <c r="PPU21" s="37"/>
      <c r="PPV21" s="37"/>
      <c r="PPW21" s="37"/>
      <c r="PPX21" s="37"/>
      <c r="PPY21" s="37"/>
      <c r="PPZ21" s="37"/>
      <c r="PQA21" s="37"/>
      <c r="PQB21" s="37"/>
      <c r="PQC21" s="37"/>
      <c r="PQD21" s="37"/>
      <c r="PQE21" s="37"/>
      <c r="PQF21" s="37"/>
      <c r="PQG21" s="37"/>
      <c r="PQH21" s="37"/>
      <c r="PQI21" s="37"/>
      <c r="PQJ21" s="37"/>
      <c r="PQK21" s="37"/>
      <c r="PQL21" s="37"/>
      <c r="PQM21" s="37"/>
      <c r="PQN21" s="37"/>
      <c r="PQO21" s="37"/>
      <c r="PQP21" s="37"/>
      <c r="PQQ21" s="37"/>
      <c r="PQR21" s="37"/>
      <c r="PQS21" s="37"/>
      <c r="PQT21" s="37"/>
      <c r="PQU21" s="37"/>
      <c r="PQV21" s="37"/>
      <c r="PQW21" s="37"/>
      <c r="PQX21" s="37"/>
      <c r="PQY21" s="37"/>
      <c r="PQZ21" s="37"/>
      <c r="PRA21" s="37"/>
      <c r="PRB21" s="37"/>
      <c r="PRC21" s="37"/>
      <c r="PRD21" s="37"/>
      <c r="PRE21" s="37"/>
      <c r="PRF21" s="37"/>
      <c r="PRG21" s="37"/>
      <c r="PRH21" s="37"/>
      <c r="PRI21" s="37"/>
      <c r="PRJ21" s="37"/>
      <c r="PRK21" s="37"/>
      <c r="PRL21" s="37"/>
      <c r="PRM21" s="37"/>
      <c r="PRN21" s="37"/>
      <c r="PRO21" s="37"/>
      <c r="PRP21" s="37"/>
      <c r="PRQ21" s="37"/>
      <c r="PRR21" s="37"/>
      <c r="PRS21" s="37"/>
      <c r="PRT21" s="37"/>
      <c r="PRU21" s="37"/>
      <c r="PRV21" s="37"/>
      <c r="PRW21" s="37"/>
      <c r="PRX21" s="37"/>
      <c r="PRY21" s="37"/>
      <c r="PRZ21" s="37"/>
      <c r="PSA21" s="37"/>
      <c r="PSB21" s="37"/>
      <c r="PSC21" s="37"/>
      <c r="PSD21" s="37"/>
      <c r="PSE21" s="37"/>
      <c r="PSF21" s="37"/>
      <c r="PSG21" s="37"/>
      <c r="PSH21" s="37"/>
      <c r="PSI21" s="37"/>
      <c r="PSJ21" s="37"/>
      <c r="PSK21" s="37"/>
      <c r="PSL21" s="37"/>
      <c r="PSM21" s="37"/>
      <c r="PSN21" s="37"/>
      <c r="PSO21" s="37"/>
      <c r="PSP21" s="37"/>
      <c r="PSQ21" s="37"/>
      <c r="PSR21" s="37"/>
      <c r="PSS21" s="37"/>
      <c r="PST21" s="37"/>
      <c r="PSU21" s="37"/>
      <c r="PSV21" s="37"/>
      <c r="PSW21" s="37"/>
      <c r="PSX21" s="37"/>
      <c r="PSY21" s="37"/>
      <c r="PSZ21" s="37"/>
      <c r="PTA21" s="37"/>
      <c r="PTB21" s="37"/>
      <c r="PTC21" s="37"/>
      <c r="PTD21" s="37"/>
      <c r="PTE21" s="37"/>
      <c r="PTF21" s="37"/>
      <c r="PTG21" s="37"/>
      <c r="PTH21" s="37"/>
      <c r="PTI21" s="37"/>
      <c r="PTJ21" s="37"/>
      <c r="PTK21" s="37"/>
      <c r="PTL21" s="37"/>
      <c r="PTM21" s="37"/>
      <c r="PTN21" s="37"/>
      <c r="PTO21" s="37"/>
      <c r="PTP21" s="37"/>
      <c r="PTQ21" s="37"/>
      <c r="PTR21" s="37"/>
      <c r="PTS21" s="37"/>
      <c r="PTT21" s="37"/>
      <c r="PTU21" s="37"/>
      <c r="PTV21" s="37"/>
      <c r="PTW21" s="37"/>
      <c r="PTX21" s="37"/>
      <c r="PTY21" s="37"/>
      <c r="PTZ21" s="37"/>
      <c r="PUA21" s="37"/>
      <c r="PUB21" s="37"/>
      <c r="PUC21" s="37"/>
      <c r="PUD21" s="37"/>
      <c r="PUE21" s="37"/>
      <c r="PUF21" s="37"/>
      <c r="PUG21" s="37"/>
      <c r="PUH21" s="37"/>
      <c r="PUI21" s="37"/>
      <c r="PUJ21" s="37"/>
      <c r="PUK21" s="37"/>
      <c r="PUL21" s="37"/>
      <c r="PUM21" s="37"/>
      <c r="PUN21" s="37"/>
      <c r="PUO21" s="37"/>
      <c r="PUP21" s="37"/>
      <c r="PUQ21" s="37"/>
      <c r="PUR21" s="37"/>
      <c r="PUS21" s="37"/>
      <c r="PUT21" s="37"/>
      <c r="PUU21" s="37"/>
      <c r="PUV21" s="37"/>
      <c r="PUW21" s="37"/>
      <c r="PUX21" s="37"/>
      <c r="PUY21" s="37"/>
      <c r="PUZ21" s="37"/>
      <c r="PVA21" s="37"/>
      <c r="PVB21" s="37"/>
      <c r="PVC21" s="37"/>
      <c r="PVD21" s="37"/>
      <c r="PVE21" s="37"/>
      <c r="PVF21" s="37"/>
      <c r="PVG21" s="37"/>
      <c r="PVH21" s="37"/>
      <c r="PVI21" s="37"/>
      <c r="PVJ21" s="37"/>
      <c r="PVK21" s="37"/>
      <c r="PVL21" s="37"/>
      <c r="PVM21" s="37"/>
      <c r="PVN21" s="37"/>
      <c r="PVO21" s="37"/>
      <c r="PVP21" s="37"/>
      <c r="PVQ21" s="37"/>
      <c r="PVR21" s="37"/>
      <c r="PVS21" s="37"/>
      <c r="PVT21" s="37"/>
      <c r="PVU21" s="37"/>
      <c r="PVV21" s="37"/>
      <c r="PVW21" s="37"/>
      <c r="PVX21" s="37"/>
      <c r="PVY21" s="37"/>
      <c r="PVZ21" s="37"/>
      <c r="PWA21" s="37"/>
      <c r="PWB21" s="37"/>
      <c r="PWC21" s="37"/>
      <c r="PWD21" s="37"/>
      <c r="PWE21" s="37"/>
      <c r="PWF21" s="37"/>
      <c r="PWG21" s="37"/>
      <c r="PWH21" s="37"/>
      <c r="PWI21" s="37"/>
      <c r="PWJ21" s="37"/>
      <c r="PWK21" s="37"/>
      <c r="PWL21" s="37"/>
      <c r="PWM21" s="37"/>
      <c r="PWN21" s="37"/>
      <c r="PWO21" s="37"/>
      <c r="PWP21" s="37"/>
      <c r="PWQ21" s="37"/>
      <c r="PWR21" s="37"/>
      <c r="PWS21" s="37"/>
      <c r="PWT21" s="37"/>
      <c r="PWU21" s="37"/>
      <c r="PWV21" s="37"/>
      <c r="PWW21" s="37"/>
      <c r="PWX21" s="37"/>
      <c r="PWY21" s="37"/>
      <c r="PWZ21" s="37"/>
      <c r="PXA21" s="37"/>
      <c r="PXB21" s="37"/>
      <c r="PXC21" s="37"/>
      <c r="PXD21" s="37"/>
      <c r="PXE21" s="37"/>
      <c r="PXF21" s="37"/>
      <c r="PXG21" s="37"/>
      <c r="PXH21" s="37"/>
      <c r="PXI21" s="37"/>
      <c r="PXJ21" s="37"/>
      <c r="PXK21" s="37"/>
      <c r="PXL21" s="37"/>
      <c r="PXM21" s="37"/>
      <c r="PXN21" s="37"/>
      <c r="PXO21" s="37"/>
      <c r="PXP21" s="37"/>
      <c r="PXQ21" s="37"/>
      <c r="PXR21" s="37"/>
      <c r="PXS21" s="37"/>
      <c r="PXT21" s="37"/>
      <c r="PXU21" s="37"/>
      <c r="PXV21" s="37"/>
      <c r="PXW21" s="37"/>
      <c r="PXX21" s="37"/>
      <c r="PXY21" s="37"/>
      <c r="PXZ21" s="37"/>
      <c r="PYA21" s="37"/>
      <c r="PYB21" s="37"/>
      <c r="PYC21" s="37"/>
      <c r="PYD21" s="37"/>
      <c r="PYE21" s="37"/>
      <c r="PYF21" s="37"/>
      <c r="PYG21" s="37"/>
      <c r="PYH21" s="37"/>
      <c r="PYI21" s="37"/>
      <c r="PYJ21" s="37"/>
      <c r="PYK21" s="37"/>
      <c r="PYL21" s="37"/>
      <c r="PYM21" s="37"/>
      <c r="PYN21" s="37"/>
      <c r="PYO21" s="37"/>
      <c r="PYP21" s="37"/>
      <c r="PYQ21" s="37"/>
      <c r="PYR21" s="37"/>
      <c r="PYS21" s="37"/>
      <c r="PYT21" s="37"/>
      <c r="PYU21" s="37"/>
      <c r="PYV21" s="37"/>
      <c r="PYW21" s="37"/>
      <c r="PYX21" s="37"/>
      <c r="PYY21" s="37"/>
      <c r="PYZ21" s="37"/>
      <c r="PZA21" s="37"/>
      <c r="PZB21" s="37"/>
      <c r="PZC21" s="37"/>
      <c r="PZD21" s="37"/>
      <c r="PZE21" s="37"/>
      <c r="PZF21" s="37"/>
      <c r="PZG21" s="37"/>
      <c r="PZH21" s="37"/>
      <c r="PZI21" s="37"/>
      <c r="PZJ21" s="37"/>
      <c r="PZK21" s="37"/>
      <c r="PZL21" s="37"/>
      <c r="PZM21" s="37"/>
      <c r="PZN21" s="37"/>
      <c r="PZO21" s="37"/>
      <c r="PZP21" s="37"/>
      <c r="PZQ21" s="37"/>
      <c r="PZR21" s="37"/>
      <c r="PZS21" s="37"/>
      <c r="PZT21" s="37"/>
      <c r="PZU21" s="37"/>
      <c r="PZV21" s="37"/>
      <c r="PZW21" s="37"/>
      <c r="PZX21" s="37"/>
      <c r="PZY21" s="37"/>
      <c r="PZZ21" s="37"/>
      <c r="QAA21" s="37"/>
      <c r="QAB21" s="37"/>
      <c r="QAC21" s="37"/>
      <c r="QAD21" s="37"/>
      <c r="QAE21" s="37"/>
      <c r="QAF21" s="37"/>
      <c r="QAG21" s="37"/>
      <c r="QAH21" s="37"/>
      <c r="QAI21" s="37"/>
      <c r="QAJ21" s="37"/>
      <c r="QAK21" s="37"/>
      <c r="QAL21" s="37"/>
      <c r="QAM21" s="37"/>
      <c r="QAN21" s="37"/>
      <c r="QAO21" s="37"/>
      <c r="QAP21" s="37"/>
      <c r="QAQ21" s="37"/>
      <c r="QAR21" s="37"/>
      <c r="QAS21" s="37"/>
      <c r="QAT21" s="37"/>
      <c r="QAU21" s="37"/>
      <c r="QAV21" s="37"/>
      <c r="QAW21" s="37"/>
      <c r="QAX21" s="37"/>
      <c r="QAY21" s="37"/>
      <c r="QAZ21" s="37"/>
      <c r="QBA21" s="37"/>
      <c r="QBB21" s="37"/>
      <c r="QBC21" s="37"/>
      <c r="QBD21" s="37"/>
      <c r="QBE21" s="37"/>
      <c r="QBF21" s="37"/>
      <c r="QBG21" s="37"/>
      <c r="QBH21" s="37"/>
      <c r="QBI21" s="37"/>
      <c r="QBJ21" s="37"/>
      <c r="QBK21" s="37"/>
      <c r="QBL21" s="37"/>
      <c r="QBM21" s="37"/>
      <c r="QBN21" s="37"/>
      <c r="QBO21" s="37"/>
      <c r="QBP21" s="37"/>
      <c r="QBQ21" s="37"/>
      <c r="QBR21" s="37"/>
      <c r="QBS21" s="37"/>
      <c r="QBT21" s="37"/>
      <c r="QBU21" s="37"/>
      <c r="QBV21" s="37"/>
      <c r="QBW21" s="37"/>
      <c r="QBX21" s="37"/>
      <c r="QBY21" s="37"/>
      <c r="QBZ21" s="37"/>
      <c r="QCA21" s="37"/>
      <c r="QCB21" s="37"/>
      <c r="QCC21" s="37"/>
      <c r="QCD21" s="37"/>
      <c r="QCE21" s="37"/>
      <c r="QCF21" s="37"/>
      <c r="QCG21" s="37"/>
      <c r="QCH21" s="37"/>
      <c r="QCI21" s="37"/>
      <c r="QCJ21" s="37"/>
      <c r="QCK21" s="37"/>
      <c r="QCL21" s="37"/>
      <c r="QCM21" s="37"/>
      <c r="QCN21" s="37"/>
      <c r="QCO21" s="37"/>
      <c r="QCP21" s="37"/>
      <c r="QCQ21" s="37"/>
      <c r="QCR21" s="37"/>
      <c r="QCS21" s="37"/>
      <c r="QCT21" s="37"/>
      <c r="QCU21" s="37"/>
      <c r="QCV21" s="37"/>
      <c r="QCW21" s="37"/>
      <c r="QCX21" s="37"/>
      <c r="QCY21" s="37"/>
      <c r="QCZ21" s="37"/>
      <c r="QDA21" s="37"/>
      <c r="QDB21" s="37"/>
      <c r="QDC21" s="37"/>
      <c r="QDD21" s="37"/>
      <c r="QDE21" s="37"/>
      <c r="QDF21" s="37"/>
      <c r="QDG21" s="37"/>
      <c r="QDH21" s="37"/>
      <c r="QDI21" s="37"/>
      <c r="QDJ21" s="37"/>
      <c r="QDK21" s="37"/>
      <c r="QDL21" s="37"/>
      <c r="QDM21" s="37"/>
      <c r="QDN21" s="37"/>
      <c r="QDO21" s="37"/>
      <c r="QDP21" s="37"/>
      <c r="QDQ21" s="37"/>
      <c r="QDR21" s="37"/>
      <c r="QDS21" s="37"/>
      <c r="QDT21" s="37"/>
      <c r="QDU21" s="37"/>
      <c r="QDV21" s="37"/>
      <c r="QDW21" s="37"/>
      <c r="QDX21" s="37"/>
      <c r="QDY21" s="37"/>
      <c r="QDZ21" s="37"/>
      <c r="QEA21" s="37"/>
      <c r="QEB21" s="37"/>
      <c r="QEC21" s="37"/>
      <c r="QED21" s="37"/>
      <c r="QEE21" s="37"/>
      <c r="QEF21" s="37"/>
      <c r="QEG21" s="37"/>
      <c r="QEH21" s="37"/>
      <c r="QEI21" s="37"/>
      <c r="QEJ21" s="37"/>
      <c r="QEK21" s="37"/>
      <c r="QEL21" s="37"/>
      <c r="QEM21" s="37"/>
      <c r="QEN21" s="37"/>
      <c r="QEO21" s="37"/>
      <c r="QEP21" s="37"/>
      <c r="QEQ21" s="37"/>
      <c r="QER21" s="37"/>
      <c r="QES21" s="37"/>
      <c r="QET21" s="37"/>
      <c r="QEU21" s="37"/>
      <c r="QEV21" s="37"/>
      <c r="QEW21" s="37"/>
      <c r="QEX21" s="37"/>
      <c r="QEY21" s="37"/>
      <c r="QEZ21" s="37"/>
      <c r="QFA21" s="37"/>
      <c r="QFB21" s="37"/>
      <c r="QFC21" s="37"/>
      <c r="QFD21" s="37"/>
      <c r="QFE21" s="37"/>
      <c r="QFF21" s="37"/>
      <c r="QFG21" s="37"/>
      <c r="QFH21" s="37"/>
      <c r="QFI21" s="37"/>
      <c r="QFJ21" s="37"/>
      <c r="QFK21" s="37"/>
      <c r="QFL21" s="37"/>
      <c r="QFM21" s="37"/>
      <c r="QFN21" s="37"/>
      <c r="QFO21" s="37"/>
      <c r="QFP21" s="37"/>
      <c r="QFQ21" s="37"/>
      <c r="QFR21" s="37"/>
      <c r="QFS21" s="37"/>
      <c r="QFT21" s="37"/>
      <c r="QFU21" s="37"/>
      <c r="QFV21" s="37"/>
      <c r="QFW21" s="37"/>
      <c r="QFX21" s="37"/>
      <c r="QFY21" s="37"/>
      <c r="QFZ21" s="37"/>
      <c r="QGA21" s="37"/>
      <c r="QGB21" s="37"/>
      <c r="QGC21" s="37"/>
      <c r="QGD21" s="37"/>
      <c r="QGE21" s="37"/>
      <c r="QGF21" s="37"/>
      <c r="QGG21" s="37"/>
      <c r="QGH21" s="37"/>
      <c r="QGI21" s="37"/>
      <c r="QGJ21" s="37"/>
      <c r="QGK21" s="37"/>
      <c r="QGL21" s="37"/>
      <c r="QGM21" s="37"/>
      <c r="QGN21" s="37"/>
      <c r="QGO21" s="37"/>
      <c r="QGP21" s="37"/>
      <c r="QGQ21" s="37"/>
      <c r="QGR21" s="37"/>
      <c r="QGS21" s="37"/>
      <c r="QGT21" s="37"/>
      <c r="QGU21" s="37"/>
      <c r="QGV21" s="37"/>
      <c r="QGW21" s="37"/>
      <c r="QGX21" s="37"/>
      <c r="QGY21" s="37"/>
      <c r="QGZ21" s="37"/>
      <c r="QHA21" s="37"/>
      <c r="QHB21" s="37"/>
      <c r="QHC21" s="37"/>
      <c r="QHD21" s="37"/>
      <c r="QHE21" s="37"/>
      <c r="QHF21" s="37"/>
      <c r="QHG21" s="37"/>
      <c r="QHH21" s="37"/>
      <c r="QHI21" s="37"/>
      <c r="QHJ21" s="37"/>
      <c r="QHK21" s="37"/>
      <c r="QHL21" s="37"/>
      <c r="QHM21" s="37"/>
      <c r="QHN21" s="37"/>
      <c r="QHO21" s="37"/>
      <c r="QHP21" s="37"/>
      <c r="QHQ21" s="37"/>
      <c r="QHR21" s="37"/>
      <c r="QHS21" s="37"/>
      <c r="QHT21" s="37"/>
      <c r="QHU21" s="37"/>
      <c r="QHV21" s="37"/>
      <c r="QHW21" s="37"/>
      <c r="QHX21" s="37"/>
      <c r="QHY21" s="37"/>
      <c r="QHZ21" s="37"/>
      <c r="QIA21" s="37"/>
      <c r="QIB21" s="37"/>
      <c r="QIC21" s="37"/>
      <c r="QID21" s="37"/>
      <c r="QIE21" s="37"/>
      <c r="QIF21" s="37"/>
      <c r="QIG21" s="37"/>
      <c r="QIH21" s="37"/>
      <c r="QII21" s="37"/>
      <c r="QIJ21" s="37"/>
      <c r="QIK21" s="37"/>
      <c r="QIL21" s="37"/>
      <c r="QIM21" s="37"/>
      <c r="QIN21" s="37"/>
      <c r="QIO21" s="37"/>
      <c r="QIP21" s="37"/>
      <c r="QIQ21" s="37"/>
      <c r="QIR21" s="37"/>
      <c r="QIS21" s="37"/>
      <c r="QIT21" s="37"/>
      <c r="QIU21" s="37"/>
      <c r="QIV21" s="37"/>
      <c r="QIW21" s="37"/>
      <c r="QIX21" s="37"/>
      <c r="QIY21" s="37"/>
      <c r="QIZ21" s="37"/>
      <c r="QJA21" s="37"/>
      <c r="QJB21" s="37"/>
      <c r="QJC21" s="37"/>
      <c r="QJD21" s="37"/>
      <c r="QJE21" s="37"/>
      <c r="QJF21" s="37"/>
      <c r="QJG21" s="37"/>
      <c r="QJH21" s="37"/>
      <c r="QJI21" s="37"/>
      <c r="QJJ21" s="37"/>
      <c r="QJK21" s="37"/>
      <c r="QJL21" s="37"/>
      <c r="QJM21" s="37"/>
      <c r="QJN21" s="37"/>
      <c r="QJO21" s="37"/>
      <c r="QJP21" s="37"/>
      <c r="QJQ21" s="37"/>
      <c r="QJR21" s="37"/>
      <c r="QJS21" s="37"/>
      <c r="QJT21" s="37"/>
      <c r="QJU21" s="37"/>
      <c r="QJV21" s="37"/>
      <c r="QJW21" s="37"/>
      <c r="QJX21" s="37"/>
      <c r="QJY21" s="37"/>
      <c r="QJZ21" s="37"/>
      <c r="QKA21" s="37"/>
      <c r="QKB21" s="37"/>
      <c r="QKC21" s="37"/>
      <c r="QKD21" s="37"/>
      <c r="QKE21" s="37"/>
      <c r="QKF21" s="37"/>
      <c r="QKG21" s="37"/>
      <c r="QKH21" s="37"/>
      <c r="QKI21" s="37"/>
      <c r="QKJ21" s="37"/>
      <c r="QKK21" s="37"/>
      <c r="QKL21" s="37"/>
      <c r="QKM21" s="37"/>
      <c r="QKN21" s="37"/>
      <c r="QKO21" s="37"/>
      <c r="QKP21" s="37"/>
      <c r="QKQ21" s="37"/>
      <c r="QKR21" s="37"/>
      <c r="QKS21" s="37"/>
      <c r="QKT21" s="37"/>
      <c r="QKU21" s="37"/>
      <c r="QKV21" s="37"/>
      <c r="QKW21" s="37"/>
      <c r="QKX21" s="37"/>
      <c r="QKY21" s="37"/>
      <c r="QKZ21" s="37"/>
      <c r="QLA21" s="37"/>
      <c r="QLB21" s="37"/>
      <c r="QLC21" s="37"/>
      <c r="QLD21" s="37"/>
      <c r="QLE21" s="37"/>
      <c r="QLF21" s="37"/>
      <c r="QLG21" s="37"/>
      <c r="QLH21" s="37"/>
      <c r="QLI21" s="37"/>
      <c r="QLJ21" s="37"/>
      <c r="QLK21" s="37"/>
      <c r="QLL21" s="37"/>
      <c r="QLM21" s="37"/>
      <c r="QLN21" s="37"/>
      <c r="QLO21" s="37"/>
      <c r="QLP21" s="37"/>
      <c r="QLQ21" s="37"/>
      <c r="QLR21" s="37"/>
      <c r="QLS21" s="37"/>
      <c r="QLT21" s="37"/>
      <c r="QLU21" s="37"/>
      <c r="QLV21" s="37"/>
      <c r="QLW21" s="37"/>
      <c r="QLX21" s="37"/>
      <c r="QLY21" s="37"/>
      <c r="QLZ21" s="37"/>
      <c r="QMA21" s="37"/>
      <c r="QMB21" s="37"/>
      <c r="QMC21" s="37"/>
      <c r="QMD21" s="37"/>
      <c r="QME21" s="37"/>
      <c r="QMF21" s="37"/>
      <c r="QMG21" s="37"/>
      <c r="QMH21" s="37"/>
      <c r="QMI21" s="37"/>
      <c r="QMJ21" s="37"/>
      <c r="QMK21" s="37"/>
      <c r="QML21" s="37"/>
      <c r="QMM21" s="37"/>
      <c r="QMN21" s="37"/>
      <c r="QMO21" s="37"/>
      <c r="QMP21" s="37"/>
      <c r="QMQ21" s="37"/>
      <c r="QMR21" s="37"/>
      <c r="QMS21" s="37"/>
      <c r="QMT21" s="37"/>
      <c r="QMU21" s="37"/>
      <c r="QMV21" s="37"/>
      <c r="QMW21" s="37"/>
      <c r="QMX21" s="37"/>
      <c r="QMY21" s="37"/>
      <c r="QMZ21" s="37"/>
      <c r="QNA21" s="37"/>
      <c r="QNB21" s="37"/>
      <c r="QNC21" s="37"/>
      <c r="QND21" s="37"/>
      <c r="QNE21" s="37"/>
      <c r="QNF21" s="37"/>
      <c r="QNG21" s="37"/>
      <c r="QNH21" s="37"/>
      <c r="QNI21" s="37"/>
      <c r="QNJ21" s="37"/>
      <c r="QNK21" s="37"/>
      <c r="QNL21" s="37"/>
      <c r="QNM21" s="37"/>
      <c r="QNN21" s="37"/>
      <c r="QNO21" s="37"/>
      <c r="QNP21" s="37"/>
      <c r="QNQ21" s="37"/>
      <c r="QNR21" s="37"/>
      <c r="QNS21" s="37"/>
      <c r="QNT21" s="37"/>
      <c r="QNU21" s="37"/>
      <c r="QNV21" s="37"/>
      <c r="QNW21" s="37"/>
      <c r="QNX21" s="37"/>
      <c r="QNY21" s="37"/>
      <c r="QNZ21" s="37"/>
      <c r="QOA21" s="37"/>
      <c r="QOB21" s="37"/>
      <c r="QOC21" s="37"/>
      <c r="QOD21" s="37"/>
      <c r="QOE21" s="37"/>
      <c r="QOF21" s="37"/>
      <c r="QOG21" s="37"/>
      <c r="QOH21" s="37"/>
      <c r="QOI21" s="37"/>
      <c r="QOJ21" s="37"/>
      <c r="QOK21" s="37"/>
      <c r="QOL21" s="37"/>
      <c r="QOM21" s="37"/>
      <c r="QON21" s="37"/>
      <c r="QOO21" s="37"/>
      <c r="QOP21" s="37"/>
      <c r="QOQ21" s="37"/>
      <c r="QOR21" s="37"/>
      <c r="QOS21" s="37"/>
      <c r="QOT21" s="37"/>
      <c r="QOU21" s="37"/>
      <c r="QOV21" s="37"/>
      <c r="QOW21" s="37"/>
      <c r="QOX21" s="37"/>
      <c r="QOY21" s="37"/>
      <c r="QOZ21" s="37"/>
      <c r="QPA21" s="37"/>
      <c r="QPB21" s="37"/>
      <c r="QPC21" s="37"/>
      <c r="QPD21" s="37"/>
      <c r="QPE21" s="37"/>
      <c r="QPF21" s="37"/>
      <c r="QPG21" s="37"/>
      <c r="QPH21" s="37"/>
      <c r="QPI21" s="37"/>
      <c r="QPJ21" s="37"/>
      <c r="QPK21" s="37"/>
      <c r="QPL21" s="37"/>
      <c r="QPM21" s="37"/>
      <c r="QPN21" s="37"/>
      <c r="QPO21" s="37"/>
      <c r="QPP21" s="37"/>
      <c r="QPQ21" s="37"/>
      <c r="QPR21" s="37"/>
      <c r="QPS21" s="37"/>
      <c r="QPT21" s="37"/>
      <c r="QPU21" s="37"/>
      <c r="QPV21" s="37"/>
      <c r="QPW21" s="37"/>
      <c r="QPX21" s="37"/>
      <c r="QPY21" s="37"/>
      <c r="QPZ21" s="37"/>
      <c r="QQA21" s="37"/>
      <c r="QQB21" s="37"/>
      <c r="QQC21" s="37"/>
      <c r="QQD21" s="37"/>
      <c r="QQE21" s="37"/>
      <c r="QQF21" s="37"/>
      <c r="QQG21" s="37"/>
      <c r="QQH21" s="37"/>
      <c r="QQI21" s="37"/>
      <c r="QQJ21" s="37"/>
      <c r="QQK21" s="37"/>
      <c r="QQL21" s="37"/>
      <c r="QQM21" s="37"/>
      <c r="QQN21" s="37"/>
      <c r="QQO21" s="37"/>
      <c r="QQP21" s="37"/>
      <c r="QQQ21" s="37"/>
      <c r="QQR21" s="37"/>
      <c r="QQS21" s="37"/>
      <c r="QQT21" s="37"/>
      <c r="QQU21" s="37"/>
      <c r="QQV21" s="37"/>
      <c r="QQW21" s="37"/>
      <c r="QQX21" s="37"/>
      <c r="QQY21" s="37"/>
      <c r="QQZ21" s="37"/>
      <c r="QRA21" s="37"/>
      <c r="QRB21" s="37"/>
      <c r="QRC21" s="37"/>
      <c r="QRD21" s="37"/>
      <c r="QRE21" s="37"/>
      <c r="QRF21" s="37"/>
      <c r="QRG21" s="37"/>
      <c r="QRH21" s="37"/>
      <c r="QRI21" s="37"/>
      <c r="QRJ21" s="37"/>
      <c r="QRK21" s="37"/>
      <c r="QRL21" s="37"/>
      <c r="QRM21" s="37"/>
      <c r="QRN21" s="37"/>
      <c r="QRO21" s="37"/>
      <c r="QRP21" s="37"/>
      <c r="QRQ21" s="37"/>
      <c r="QRR21" s="37"/>
      <c r="QRS21" s="37"/>
      <c r="QRT21" s="37"/>
      <c r="QRU21" s="37"/>
      <c r="QRV21" s="37"/>
      <c r="QRW21" s="37"/>
      <c r="QRX21" s="37"/>
      <c r="QRY21" s="37"/>
      <c r="QRZ21" s="37"/>
      <c r="QSA21" s="37"/>
      <c r="QSB21" s="37"/>
      <c r="QSC21" s="37"/>
      <c r="QSD21" s="37"/>
      <c r="QSE21" s="37"/>
      <c r="QSF21" s="37"/>
      <c r="QSG21" s="37"/>
      <c r="QSH21" s="37"/>
      <c r="QSI21" s="37"/>
      <c r="QSJ21" s="37"/>
      <c r="QSK21" s="37"/>
      <c r="QSL21" s="37"/>
      <c r="QSM21" s="37"/>
      <c r="QSN21" s="37"/>
      <c r="QSO21" s="37"/>
      <c r="QSP21" s="37"/>
      <c r="QSQ21" s="37"/>
      <c r="QSR21" s="37"/>
      <c r="QSS21" s="37"/>
      <c r="QST21" s="37"/>
      <c r="QSU21" s="37"/>
      <c r="QSV21" s="37"/>
      <c r="QSW21" s="37"/>
      <c r="QSX21" s="37"/>
      <c r="QSY21" s="37"/>
      <c r="QSZ21" s="37"/>
      <c r="QTA21" s="37"/>
      <c r="QTB21" s="37"/>
      <c r="QTC21" s="37"/>
      <c r="QTD21" s="37"/>
      <c r="QTE21" s="37"/>
      <c r="QTF21" s="37"/>
      <c r="QTG21" s="37"/>
      <c r="QTH21" s="37"/>
      <c r="QTI21" s="37"/>
      <c r="QTJ21" s="37"/>
      <c r="QTK21" s="37"/>
      <c r="QTL21" s="37"/>
      <c r="QTM21" s="37"/>
      <c r="QTN21" s="37"/>
      <c r="QTO21" s="37"/>
      <c r="QTP21" s="37"/>
      <c r="QTQ21" s="37"/>
      <c r="QTR21" s="37"/>
      <c r="QTS21" s="37"/>
      <c r="QTT21" s="37"/>
      <c r="QTU21" s="37"/>
      <c r="QTV21" s="37"/>
      <c r="QTW21" s="37"/>
      <c r="QTX21" s="37"/>
      <c r="QTY21" s="37"/>
      <c r="QTZ21" s="37"/>
      <c r="QUA21" s="37"/>
      <c r="QUB21" s="37"/>
      <c r="QUC21" s="37"/>
      <c r="QUD21" s="37"/>
      <c r="QUE21" s="37"/>
      <c r="QUF21" s="37"/>
      <c r="QUG21" s="37"/>
      <c r="QUH21" s="37"/>
      <c r="QUI21" s="37"/>
      <c r="QUJ21" s="37"/>
      <c r="QUK21" s="37"/>
      <c r="QUL21" s="37"/>
      <c r="QUM21" s="37"/>
      <c r="QUN21" s="37"/>
      <c r="QUO21" s="37"/>
      <c r="QUP21" s="37"/>
      <c r="QUQ21" s="37"/>
      <c r="QUR21" s="37"/>
      <c r="QUS21" s="37"/>
      <c r="QUT21" s="37"/>
      <c r="QUU21" s="37"/>
      <c r="QUV21" s="37"/>
      <c r="QUW21" s="37"/>
      <c r="QUX21" s="37"/>
      <c r="QUY21" s="37"/>
      <c r="QUZ21" s="37"/>
      <c r="QVA21" s="37"/>
      <c r="QVB21" s="37"/>
      <c r="QVC21" s="37"/>
      <c r="QVD21" s="37"/>
      <c r="QVE21" s="37"/>
      <c r="QVF21" s="37"/>
      <c r="QVG21" s="37"/>
      <c r="QVH21" s="37"/>
      <c r="QVI21" s="37"/>
      <c r="QVJ21" s="37"/>
      <c r="QVK21" s="37"/>
      <c r="QVL21" s="37"/>
      <c r="QVM21" s="37"/>
      <c r="QVN21" s="37"/>
      <c r="QVO21" s="37"/>
      <c r="QVP21" s="37"/>
      <c r="QVQ21" s="37"/>
      <c r="QVR21" s="37"/>
      <c r="QVS21" s="37"/>
      <c r="QVT21" s="37"/>
      <c r="QVU21" s="37"/>
      <c r="QVV21" s="37"/>
      <c r="QVW21" s="37"/>
      <c r="QVX21" s="37"/>
      <c r="QVY21" s="37"/>
      <c r="QVZ21" s="37"/>
      <c r="QWA21" s="37"/>
      <c r="QWB21" s="37"/>
      <c r="QWC21" s="37"/>
      <c r="QWD21" s="37"/>
      <c r="QWE21" s="37"/>
      <c r="QWF21" s="37"/>
      <c r="QWG21" s="37"/>
      <c r="QWH21" s="37"/>
      <c r="QWI21" s="37"/>
      <c r="QWJ21" s="37"/>
      <c r="QWK21" s="37"/>
      <c r="QWL21" s="37"/>
      <c r="QWM21" s="37"/>
      <c r="QWN21" s="37"/>
      <c r="QWO21" s="37"/>
      <c r="QWP21" s="37"/>
      <c r="QWQ21" s="37"/>
      <c r="QWR21" s="37"/>
      <c r="QWS21" s="37"/>
      <c r="QWT21" s="37"/>
      <c r="QWU21" s="37"/>
      <c r="QWV21" s="37"/>
      <c r="QWW21" s="37"/>
      <c r="QWX21" s="37"/>
      <c r="QWY21" s="37"/>
      <c r="QWZ21" s="37"/>
      <c r="QXA21" s="37"/>
      <c r="QXB21" s="37"/>
      <c r="QXC21" s="37"/>
      <c r="QXD21" s="37"/>
      <c r="QXE21" s="37"/>
      <c r="QXF21" s="37"/>
      <c r="QXG21" s="37"/>
      <c r="QXH21" s="37"/>
      <c r="QXI21" s="37"/>
      <c r="QXJ21" s="37"/>
      <c r="QXK21" s="37"/>
      <c r="QXL21" s="37"/>
      <c r="QXM21" s="37"/>
      <c r="QXN21" s="37"/>
      <c r="QXO21" s="37"/>
      <c r="QXP21" s="37"/>
      <c r="QXQ21" s="37"/>
      <c r="QXR21" s="37"/>
      <c r="QXS21" s="37"/>
      <c r="QXT21" s="37"/>
      <c r="QXU21" s="37"/>
      <c r="QXV21" s="37"/>
      <c r="QXW21" s="37"/>
      <c r="QXX21" s="37"/>
      <c r="QXY21" s="37"/>
      <c r="QXZ21" s="37"/>
      <c r="QYA21" s="37"/>
      <c r="QYB21" s="37"/>
      <c r="QYC21" s="37"/>
      <c r="QYD21" s="37"/>
      <c r="QYE21" s="37"/>
      <c r="QYF21" s="37"/>
      <c r="QYG21" s="37"/>
      <c r="QYH21" s="37"/>
      <c r="QYI21" s="37"/>
      <c r="QYJ21" s="37"/>
      <c r="QYK21" s="37"/>
      <c r="QYL21" s="37"/>
      <c r="QYM21" s="37"/>
      <c r="QYN21" s="37"/>
      <c r="QYO21" s="37"/>
      <c r="QYP21" s="37"/>
      <c r="QYQ21" s="37"/>
      <c r="QYR21" s="37"/>
      <c r="QYS21" s="37"/>
      <c r="QYT21" s="37"/>
      <c r="QYU21" s="37"/>
      <c r="QYV21" s="37"/>
      <c r="QYW21" s="37"/>
      <c r="QYX21" s="37"/>
      <c r="QYY21" s="37"/>
      <c r="QYZ21" s="37"/>
      <c r="QZA21" s="37"/>
      <c r="QZB21" s="37"/>
      <c r="QZC21" s="37"/>
      <c r="QZD21" s="37"/>
      <c r="QZE21" s="37"/>
      <c r="QZF21" s="37"/>
      <c r="QZG21" s="37"/>
      <c r="QZH21" s="37"/>
      <c r="QZI21" s="37"/>
      <c r="QZJ21" s="37"/>
      <c r="QZK21" s="37"/>
      <c r="QZL21" s="37"/>
      <c r="QZM21" s="37"/>
      <c r="QZN21" s="37"/>
      <c r="QZO21" s="37"/>
      <c r="QZP21" s="37"/>
      <c r="QZQ21" s="37"/>
      <c r="QZR21" s="37"/>
      <c r="QZS21" s="37"/>
      <c r="QZT21" s="37"/>
      <c r="QZU21" s="37"/>
      <c r="QZV21" s="37"/>
      <c r="QZW21" s="37"/>
      <c r="QZX21" s="37"/>
      <c r="QZY21" s="37"/>
      <c r="QZZ21" s="37"/>
      <c r="RAA21" s="37"/>
      <c r="RAB21" s="37"/>
      <c r="RAC21" s="37"/>
      <c r="RAD21" s="37"/>
      <c r="RAE21" s="37"/>
      <c r="RAF21" s="37"/>
      <c r="RAG21" s="37"/>
      <c r="RAH21" s="37"/>
      <c r="RAI21" s="37"/>
      <c r="RAJ21" s="37"/>
      <c r="RAK21" s="37"/>
      <c r="RAL21" s="37"/>
      <c r="RAM21" s="37"/>
      <c r="RAN21" s="37"/>
      <c r="RAO21" s="37"/>
      <c r="RAP21" s="37"/>
      <c r="RAQ21" s="37"/>
      <c r="RAR21" s="37"/>
      <c r="RAS21" s="37"/>
      <c r="RAT21" s="37"/>
      <c r="RAU21" s="37"/>
      <c r="RAV21" s="37"/>
      <c r="RAW21" s="37"/>
      <c r="RAX21" s="37"/>
      <c r="RAY21" s="37"/>
      <c r="RAZ21" s="37"/>
      <c r="RBA21" s="37"/>
      <c r="RBB21" s="37"/>
      <c r="RBC21" s="37"/>
      <c r="RBD21" s="37"/>
      <c r="RBE21" s="37"/>
      <c r="RBF21" s="37"/>
      <c r="RBG21" s="37"/>
      <c r="RBH21" s="37"/>
      <c r="RBI21" s="37"/>
      <c r="RBJ21" s="37"/>
      <c r="RBK21" s="37"/>
      <c r="RBL21" s="37"/>
      <c r="RBM21" s="37"/>
      <c r="RBN21" s="37"/>
      <c r="RBO21" s="37"/>
      <c r="RBP21" s="37"/>
      <c r="RBQ21" s="37"/>
      <c r="RBR21" s="37"/>
      <c r="RBS21" s="37"/>
      <c r="RBT21" s="37"/>
      <c r="RBU21" s="37"/>
      <c r="RBV21" s="37"/>
      <c r="RBW21" s="37"/>
      <c r="RBX21" s="37"/>
      <c r="RBY21" s="37"/>
      <c r="RBZ21" s="37"/>
      <c r="RCA21" s="37"/>
      <c r="RCB21" s="37"/>
      <c r="RCC21" s="37"/>
      <c r="RCD21" s="37"/>
      <c r="RCE21" s="37"/>
      <c r="RCF21" s="37"/>
      <c r="RCG21" s="37"/>
      <c r="RCH21" s="37"/>
      <c r="RCI21" s="37"/>
      <c r="RCJ21" s="37"/>
      <c r="RCK21" s="37"/>
      <c r="RCL21" s="37"/>
      <c r="RCM21" s="37"/>
      <c r="RCN21" s="37"/>
      <c r="RCO21" s="37"/>
      <c r="RCP21" s="37"/>
      <c r="RCQ21" s="37"/>
      <c r="RCR21" s="37"/>
      <c r="RCS21" s="37"/>
      <c r="RCT21" s="37"/>
      <c r="RCU21" s="37"/>
      <c r="RCV21" s="37"/>
      <c r="RCW21" s="37"/>
      <c r="RCX21" s="37"/>
      <c r="RCY21" s="37"/>
      <c r="RCZ21" s="37"/>
      <c r="RDA21" s="37"/>
      <c r="RDB21" s="37"/>
      <c r="RDC21" s="37"/>
      <c r="RDD21" s="37"/>
      <c r="RDE21" s="37"/>
      <c r="RDF21" s="37"/>
      <c r="RDG21" s="37"/>
      <c r="RDH21" s="37"/>
      <c r="RDI21" s="37"/>
      <c r="RDJ21" s="37"/>
      <c r="RDK21" s="37"/>
      <c r="RDL21" s="37"/>
      <c r="RDM21" s="37"/>
      <c r="RDN21" s="37"/>
      <c r="RDO21" s="37"/>
      <c r="RDP21" s="37"/>
      <c r="RDQ21" s="37"/>
      <c r="RDR21" s="37"/>
      <c r="RDS21" s="37"/>
      <c r="RDT21" s="37"/>
      <c r="RDU21" s="37"/>
      <c r="RDV21" s="37"/>
      <c r="RDW21" s="37"/>
      <c r="RDX21" s="37"/>
      <c r="RDY21" s="37"/>
      <c r="RDZ21" s="37"/>
      <c r="REA21" s="37"/>
      <c r="REB21" s="37"/>
      <c r="REC21" s="37"/>
      <c r="RED21" s="37"/>
      <c r="REE21" s="37"/>
      <c r="REF21" s="37"/>
      <c r="REG21" s="37"/>
      <c r="REH21" s="37"/>
      <c r="REI21" s="37"/>
      <c r="REJ21" s="37"/>
      <c r="REK21" s="37"/>
      <c r="REL21" s="37"/>
      <c r="REM21" s="37"/>
      <c r="REN21" s="37"/>
      <c r="REO21" s="37"/>
      <c r="REP21" s="37"/>
      <c r="REQ21" s="37"/>
      <c r="RER21" s="37"/>
      <c r="RES21" s="37"/>
      <c r="RET21" s="37"/>
      <c r="REU21" s="37"/>
      <c r="REV21" s="37"/>
      <c r="REW21" s="37"/>
      <c r="REX21" s="37"/>
      <c r="REY21" s="37"/>
      <c r="REZ21" s="37"/>
      <c r="RFA21" s="37"/>
      <c r="RFB21" s="37"/>
      <c r="RFC21" s="37"/>
      <c r="RFD21" s="37"/>
      <c r="RFE21" s="37"/>
      <c r="RFF21" s="37"/>
      <c r="RFG21" s="37"/>
      <c r="RFH21" s="37"/>
      <c r="RFI21" s="37"/>
      <c r="RFJ21" s="37"/>
      <c r="RFK21" s="37"/>
      <c r="RFL21" s="37"/>
      <c r="RFM21" s="37"/>
      <c r="RFN21" s="37"/>
      <c r="RFO21" s="37"/>
      <c r="RFP21" s="37"/>
      <c r="RFQ21" s="37"/>
      <c r="RFR21" s="37"/>
      <c r="RFS21" s="37"/>
      <c r="RFT21" s="37"/>
      <c r="RFU21" s="37"/>
      <c r="RFV21" s="37"/>
      <c r="RFW21" s="37"/>
      <c r="RFX21" s="37"/>
      <c r="RFY21" s="37"/>
      <c r="RFZ21" s="37"/>
      <c r="RGA21" s="37"/>
      <c r="RGB21" s="37"/>
      <c r="RGC21" s="37"/>
      <c r="RGD21" s="37"/>
      <c r="RGE21" s="37"/>
      <c r="RGF21" s="37"/>
      <c r="RGG21" s="37"/>
      <c r="RGH21" s="37"/>
      <c r="RGI21" s="37"/>
      <c r="RGJ21" s="37"/>
      <c r="RGK21" s="37"/>
      <c r="RGL21" s="37"/>
      <c r="RGM21" s="37"/>
      <c r="RGN21" s="37"/>
      <c r="RGO21" s="37"/>
      <c r="RGP21" s="37"/>
      <c r="RGQ21" s="37"/>
      <c r="RGR21" s="37"/>
      <c r="RGS21" s="37"/>
      <c r="RGT21" s="37"/>
      <c r="RGU21" s="37"/>
      <c r="RGV21" s="37"/>
      <c r="RGW21" s="37"/>
      <c r="RGX21" s="37"/>
      <c r="RGY21" s="37"/>
      <c r="RGZ21" s="37"/>
      <c r="RHA21" s="37"/>
      <c r="RHB21" s="37"/>
      <c r="RHC21" s="37"/>
      <c r="RHD21" s="37"/>
      <c r="RHE21" s="37"/>
      <c r="RHF21" s="37"/>
      <c r="RHG21" s="37"/>
      <c r="RHH21" s="37"/>
      <c r="RHI21" s="37"/>
      <c r="RHJ21" s="37"/>
      <c r="RHK21" s="37"/>
      <c r="RHL21" s="37"/>
      <c r="RHM21" s="37"/>
      <c r="RHN21" s="37"/>
      <c r="RHO21" s="37"/>
      <c r="RHP21" s="37"/>
      <c r="RHQ21" s="37"/>
      <c r="RHR21" s="37"/>
      <c r="RHS21" s="37"/>
      <c r="RHT21" s="37"/>
      <c r="RHU21" s="37"/>
      <c r="RHV21" s="37"/>
      <c r="RHW21" s="37"/>
      <c r="RHX21" s="37"/>
      <c r="RHY21" s="37"/>
      <c r="RHZ21" s="37"/>
      <c r="RIA21" s="37"/>
      <c r="RIB21" s="37"/>
      <c r="RIC21" s="37"/>
      <c r="RID21" s="37"/>
      <c r="RIE21" s="37"/>
      <c r="RIF21" s="37"/>
      <c r="RIG21" s="37"/>
      <c r="RIH21" s="37"/>
      <c r="RII21" s="37"/>
      <c r="RIJ21" s="37"/>
      <c r="RIK21" s="37"/>
      <c r="RIL21" s="37"/>
      <c r="RIM21" s="37"/>
      <c r="RIN21" s="37"/>
      <c r="RIO21" s="37"/>
      <c r="RIP21" s="37"/>
      <c r="RIQ21" s="37"/>
      <c r="RIR21" s="37"/>
      <c r="RIS21" s="37"/>
      <c r="RIT21" s="37"/>
      <c r="RIU21" s="37"/>
      <c r="RIV21" s="37"/>
      <c r="RIW21" s="37"/>
      <c r="RIX21" s="37"/>
      <c r="RIY21" s="37"/>
      <c r="RIZ21" s="37"/>
      <c r="RJA21" s="37"/>
      <c r="RJB21" s="37"/>
      <c r="RJC21" s="37"/>
      <c r="RJD21" s="37"/>
      <c r="RJE21" s="37"/>
      <c r="RJF21" s="37"/>
      <c r="RJG21" s="37"/>
      <c r="RJH21" s="37"/>
      <c r="RJI21" s="37"/>
      <c r="RJJ21" s="37"/>
      <c r="RJK21" s="37"/>
      <c r="RJL21" s="37"/>
      <c r="RJM21" s="37"/>
      <c r="RJN21" s="37"/>
      <c r="RJO21" s="37"/>
      <c r="RJP21" s="37"/>
      <c r="RJQ21" s="37"/>
      <c r="RJR21" s="37"/>
      <c r="RJS21" s="37"/>
      <c r="RJT21" s="37"/>
      <c r="RJU21" s="37"/>
      <c r="RJV21" s="37"/>
      <c r="RJW21" s="37"/>
      <c r="RJX21" s="37"/>
      <c r="RJY21" s="37"/>
      <c r="RJZ21" s="37"/>
      <c r="RKA21" s="37"/>
      <c r="RKB21" s="37"/>
      <c r="RKC21" s="37"/>
      <c r="RKD21" s="37"/>
      <c r="RKE21" s="37"/>
      <c r="RKF21" s="37"/>
      <c r="RKG21" s="37"/>
      <c r="RKH21" s="37"/>
      <c r="RKI21" s="37"/>
      <c r="RKJ21" s="37"/>
      <c r="RKK21" s="37"/>
      <c r="RKL21" s="37"/>
      <c r="RKM21" s="37"/>
      <c r="RKN21" s="37"/>
      <c r="RKO21" s="37"/>
      <c r="RKP21" s="37"/>
      <c r="RKQ21" s="37"/>
      <c r="RKR21" s="37"/>
      <c r="RKS21" s="37"/>
      <c r="RKT21" s="37"/>
      <c r="RKU21" s="37"/>
      <c r="RKV21" s="37"/>
      <c r="RKW21" s="37"/>
      <c r="RKX21" s="37"/>
      <c r="RKY21" s="37"/>
      <c r="RKZ21" s="37"/>
      <c r="RLA21" s="37"/>
      <c r="RLB21" s="37"/>
      <c r="RLC21" s="37"/>
      <c r="RLD21" s="37"/>
      <c r="RLE21" s="37"/>
      <c r="RLF21" s="37"/>
      <c r="RLG21" s="37"/>
      <c r="RLH21" s="37"/>
      <c r="RLI21" s="37"/>
      <c r="RLJ21" s="37"/>
      <c r="RLK21" s="37"/>
      <c r="RLL21" s="37"/>
      <c r="RLM21" s="37"/>
      <c r="RLN21" s="37"/>
      <c r="RLO21" s="37"/>
      <c r="RLP21" s="37"/>
      <c r="RLQ21" s="37"/>
      <c r="RLR21" s="37"/>
      <c r="RLS21" s="37"/>
      <c r="RLT21" s="37"/>
      <c r="RLU21" s="37"/>
      <c r="RLV21" s="37"/>
      <c r="RLW21" s="37"/>
      <c r="RLX21" s="37"/>
      <c r="RLY21" s="37"/>
      <c r="RLZ21" s="37"/>
      <c r="RMA21" s="37"/>
      <c r="RMB21" s="37"/>
      <c r="RMC21" s="37"/>
      <c r="RMD21" s="37"/>
      <c r="RME21" s="37"/>
      <c r="RMF21" s="37"/>
      <c r="RMG21" s="37"/>
      <c r="RMH21" s="37"/>
      <c r="RMI21" s="37"/>
      <c r="RMJ21" s="37"/>
      <c r="RMK21" s="37"/>
      <c r="RML21" s="37"/>
      <c r="RMM21" s="37"/>
      <c r="RMN21" s="37"/>
      <c r="RMO21" s="37"/>
      <c r="RMP21" s="37"/>
      <c r="RMQ21" s="37"/>
      <c r="RMR21" s="37"/>
      <c r="RMS21" s="37"/>
      <c r="RMT21" s="37"/>
      <c r="RMU21" s="37"/>
      <c r="RMV21" s="37"/>
      <c r="RMW21" s="37"/>
      <c r="RMX21" s="37"/>
      <c r="RMY21" s="37"/>
      <c r="RMZ21" s="37"/>
      <c r="RNA21" s="37"/>
      <c r="RNB21" s="37"/>
      <c r="RNC21" s="37"/>
      <c r="RND21" s="37"/>
      <c r="RNE21" s="37"/>
      <c r="RNF21" s="37"/>
      <c r="RNG21" s="37"/>
      <c r="RNH21" s="37"/>
      <c r="RNI21" s="37"/>
      <c r="RNJ21" s="37"/>
      <c r="RNK21" s="37"/>
      <c r="RNL21" s="37"/>
      <c r="RNM21" s="37"/>
      <c r="RNN21" s="37"/>
      <c r="RNO21" s="37"/>
      <c r="RNP21" s="37"/>
      <c r="RNQ21" s="37"/>
      <c r="RNR21" s="37"/>
      <c r="RNS21" s="37"/>
      <c r="RNT21" s="37"/>
      <c r="RNU21" s="37"/>
      <c r="RNV21" s="37"/>
      <c r="RNW21" s="37"/>
      <c r="RNX21" s="37"/>
      <c r="RNY21" s="37"/>
      <c r="RNZ21" s="37"/>
      <c r="ROA21" s="37"/>
      <c r="ROB21" s="37"/>
      <c r="ROC21" s="37"/>
      <c r="ROD21" s="37"/>
      <c r="ROE21" s="37"/>
      <c r="ROF21" s="37"/>
      <c r="ROG21" s="37"/>
      <c r="ROH21" s="37"/>
      <c r="ROI21" s="37"/>
      <c r="ROJ21" s="37"/>
      <c r="ROK21" s="37"/>
      <c r="ROL21" s="37"/>
      <c r="ROM21" s="37"/>
      <c r="RON21" s="37"/>
      <c r="ROO21" s="37"/>
      <c r="ROP21" s="37"/>
      <c r="ROQ21" s="37"/>
      <c r="ROR21" s="37"/>
      <c r="ROS21" s="37"/>
      <c r="ROT21" s="37"/>
      <c r="ROU21" s="37"/>
      <c r="ROV21" s="37"/>
      <c r="ROW21" s="37"/>
      <c r="ROX21" s="37"/>
      <c r="ROY21" s="37"/>
      <c r="ROZ21" s="37"/>
      <c r="RPA21" s="37"/>
      <c r="RPB21" s="37"/>
      <c r="RPC21" s="37"/>
      <c r="RPD21" s="37"/>
      <c r="RPE21" s="37"/>
      <c r="RPF21" s="37"/>
      <c r="RPG21" s="37"/>
      <c r="RPH21" s="37"/>
      <c r="RPI21" s="37"/>
      <c r="RPJ21" s="37"/>
      <c r="RPK21" s="37"/>
      <c r="RPL21" s="37"/>
      <c r="RPM21" s="37"/>
      <c r="RPN21" s="37"/>
      <c r="RPO21" s="37"/>
      <c r="RPP21" s="37"/>
      <c r="RPQ21" s="37"/>
      <c r="RPR21" s="37"/>
      <c r="RPS21" s="37"/>
      <c r="RPT21" s="37"/>
      <c r="RPU21" s="37"/>
      <c r="RPV21" s="37"/>
      <c r="RPW21" s="37"/>
      <c r="RPX21" s="37"/>
      <c r="RPY21" s="37"/>
      <c r="RPZ21" s="37"/>
      <c r="RQA21" s="37"/>
      <c r="RQB21" s="37"/>
      <c r="RQC21" s="37"/>
      <c r="RQD21" s="37"/>
      <c r="RQE21" s="37"/>
      <c r="RQF21" s="37"/>
      <c r="RQG21" s="37"/>
      <c r="RQH21" s="37"/>
      <c r="RQI21" s="37"/>
      <c r="RQJ21" s="37"/>
      <c r="RQK21" s="37"/>
      <c r="RQL21" s="37"/>
      <c r="RQM21" s="37"/>
      <c r="RQN21" s="37"/>
      <c r="RQO21" s="37"/>
      <c r="RQP21" s="37"/>
      <c r="RQQ21" s="37"/>
      <c r="RQR21" s="37"/>
      <c r="RQS21" s="37"/>
      <c r="RQT21" s="37"/>
      <c r="RQU21" s="37"/>
      <c r="RQV21" s="37"/>
      <c r="RQW21" s="37"/>
      <c r="RQX21" s="37"/>
      <c r="RQY21" s="37"/>
      <c r="RQZ21" s="37"/>
      <c r="RRA21" s="37"/>
      <c r="RRB21" s="37"/>
      <c r="RRC21" s="37"/>
      <c r="RRD21" s="37"/>
      <c r="RRE21" s="37"/>
      <c r="RRF21" s="37"/>
      <c r="RRG21" s="37"/>
      <c r="RRH21" s="37"/>
      <c r="RRI21" s="37"/>
      <c r="RRJ21" s="37"/>
      <c r="RRK21" s="37"/>
      <c r="RRL21" s="37"/>
      <c r="RRM21" s="37"/>
      <c r="RRN21" s="37"/>
      <c r="RRO21" s="37"/>
      <c r="RRP21" s="37"/>
      <c r="RRQ21" s="37"/>
      <c r="RRR21" s="37"/>
      <c r="RRS21" s="37"/>
      <c r="RRT21" s="37"/>
      <c r="RRU21" s="37"/>
      <c r="RRV21" s="37"/>
      <c r="RRW21" s="37"/>
      <c r="RRX21" s="37"/>
      <c r="RRY21" s="37"/>
      <c r="RRZ21" s="37"/>
      <c r="RSA21" s="37"/>
      <c r="RSB21" s="37"/>
      <c r="RSC21" s="37"/>
      <c r="RSD21" s="37"/>
      <c r="RSE21" s="37"/>
      <c r="RSF21" s="37"/>
      <c r="RSG21" s="37"/>
      <c r="RSH21" s="37"/>
      <c r="RSI21" s="37"/>
      <c r="RSJ21" s="37"/>
      <c r="RSK21" s="37"/>
      <c r="RSL21" s="37"/>
      <c r="RSM21" s="37"/>
      <c r="RSN21" s="37"/>
      <c r="RSO21" s="37"/>
      <c r="RSP21" s="37"/>
      <c r="RSQ21" s="37"/>
      <c r="RSR21" s="37"/>
      <c r="RSS21" s="37"/>
      <c r="RST21" s="37"/>
      <c r="RSU21" s="37"/>
      <c r="RSV21" s="37"/>
      <c r="RSW21" s="37"/>
      <c r="RSX21" s="37"/>
      <c r="RSY21" s="37"/>
      <c r="RSZ21" s="37"/>
      <c r="RTA21" s="37"/>
      <c r="RTB21" s="37"/>
      <c r="RTC21" s="37"/>
      <c r="RTD21" s="37"/>
      <c r="RTE21" s="37"/>
      <c r="RTF21" s="37"/>
      <c r="RTG21" s="37"/>
      <c r="RTH21" s="37"/>
      <c r="RTI21" s="37"/>
      <c r="RTJ21" s="37"/>
      <c r="RTK21" s="37"/>
      <c r="RTL21" s="37"/>
      <c r="RTM21" s="37"/>
      <c r="RTN21" s="37"/>
      <c r="RTO21" s="37"/>
      <c r="RTP21" s="37"/>
      <c r="RTQ21" s="37"/>
      <c r="RTR21" s="37"/>
      <c r="RTS21" s="37"/>
      <c r="RTT21" s="37"/>
      <c r="RTU21" s="37"/>
      <c r="RTV21" s="37"/>
      <c r="RTW21" s="37"/>
      <c r="RTX21" s="37"/>
      <c r="RTY21" s="37"/>
      <c r="RTZ21" s="37"/>
      <c r="RUA21" s="37"/>
      <c r="RUB21" s="37"/>
      <c r="RUC21" s="37"/>
      <c r="RUD21" s="37"/>
      <c r="RUE21" s="37"/>
      <c r="RUF21" s="37"/>
      <c r="RUG21" s="37"/>
      <c r="RUH21" s="37"/>
      <c r="RUI21" s="37"/>
      <c r="RUJ21" s="37"/>
      <c r="RUK21" s="37"/>
      <c r="RUL21" s="37"/>
      <c r="RUM21" s="37"/>
      <c r="RUN21" s="37"/>
      <c r="RUO21" s="37"/>
      <c r="RUP21" s="37"/>
      <c r="RUQ21" s="37"/>
      <c r="RUR21" s="37"/>
      <c r="RUS21" s="37"/>
      <c r="RUT21" s="37"/>
      <c r="RUU21" s="37"/>
      <c r="RUV21" s="37"/>
      <c r="RUW21" s="37"/>
      <c r="RUX21" s="37"/>
      <c r="RUY21" s="37"/>
      <c r="RUZ21" s="37"/>
      <c r="RVA21" s="37"/>
      <c r="RVB21" s="37"/>
      <c r="RVC21" s="37"/>
      <c r="RVD21" s="37"/>
      <c r="RVE21" s="37"/>
      <c r="RVF21" s="37"/>
      <c r="RVG21" s="37"/>
      <c r="RVH21" s="37"/>
      <c r="RVI21" s="37"/>
      <c r="RVJ21" s="37"/>
      <c r="RVK21" s="37"/>
      <c r="RVL21" s="37"/>
      <c r="RVM21" s="37"/>
      <c r="RVN21" s="37"/>
      <c r="RVO21" s="37"/>
      <c r="RVP21" s="37"/>
      <c r="RVQ21" s="37"/>
      <c r="RVR21" s="37"/>
      <c r="RVS21" s="37"/>
      <c r="RVT21" s="37"/>
      <c r="RVU21" s="37"/>
      <c r="RVV21" s="37"/>
      <c r="RVW21" s="37"/>
      <c r="RVX21" s="37"/>
      <c r="RVY21" s="37"/>
      <c r="RVZ21" s="37"/>
      <c r="RWA21" s="37"/>
      <c r="RWB21" s="37"/>
      <c r="RWC21" s="37"/>
      <c r="RWD21" s="37"/>
      <c r="RWE21" s="37"/>
      <c r="RWF21" s="37"/>
      <c r="RWG21" s="37"/>
      <c r="RWH21" s="37"/>
      <c r="RWI21" s="37"/>
      <c r="RWJ21" s="37"/>
      <c r="RWK21" s="37"/>
      <c r="RWL21" s="37"/>
      <c r="RWM21" s="37"/>
      <c r="RWN21" s="37"/>
      <c r="RWO21" s="37"/>
      <c r="RWP21" s="37"/>
      <c r="RWQ21" s="37"/>
      <c r="RWR21" s="37"/>
      <c r="RWS21" s="37"/>
      <c r="RWT21" s="37"/>
      <c r="RWU21" s="37"/>
      <c r="RWV21" s="37"/>
      <c r="RWW21" s="37"/>
      <c r="RWX21" s="37"/>
      <c r="RWY21" s="37"/>
      <c r="RWZ21" s="37"/>
      <c r="RXA21" s="37"/>
      <c r="RXB21" s="37"/>
      <c r="RXC21" s="37"/>
      <c r="RXD21" s="37"/>
      <c r="RXE21" s="37"/>
      <c r="RXF21" s="37"/>
      <c r="RXG21" s="37"/>
      <c r="RXH21" s="37"/>
      <c r="RXI21" s="37"/>
      <c r="RXJ21" s="37"/>
      <c r="RXK21" s="37"/>
      <c r="RXL21" s="37"/>
      <c r="RXM21" s="37"/>
      <c r="RXN21" s="37"/>
      <c r="RXO21" s="37"/>
      <c r="RXP21" s="37"/>
      <c r="RXQ21" s="37"/>
      <c r="RXR21" s="37"/>
      <c r="RXS21" s="37"/>
      <c r="RXT21" s="37"/>
      <c r="RXU21" s="37"/>
      <c r="RXV21" s="37"/>
      <c r="RXW21" s="37"/>
      <c r="RXX21" s="37"/>
      <c r="RXY21" s="37"/>
      <c r="RXZ21" s="37"/>
      <c r="RYA21" s="37"/>
      <c r="RYB21" s="37"/>
      <c r="RYC21" s="37"/>
      <c r="RYD21" s="37"/>
      <c r="RYE21" s="37"/>
      <c r="RYF21" s="37"/>
      <c r="RYG21" s="37"/>
      <c r="RYH21" s="37"/>
      <c r="RYI21" s="37"/>
      <c r="RYJ21" s="37"/>
      <c r="RYK21" s="37"/>
      <c r="RYL21" s="37"/>
      <c r="RYM21" s="37"/>
      <c r="RYN21" s="37"/>
      <c r="RYO21" s="37"/>
      <c r="RYP21" s="37"/>
      <c r="RYQ21" s="37"/>
      <c r="RYR21" s="37"/>
      <c r="RYS21" s="37"/>
      <c r="RYT21" s="37"/>
      <c r="RYU21" s="37"/>
      <c r="RYV21" s="37"/>
      <c r="RYW21" s="37"/>
      <c r="RYX21" s="37"/>
      <c r="RYY21" s="37"/>
      <c r="RYZ21" s="37"/>
      <c r="RZA21" s="37"/>
      <c r="RZB21" s="37"/>
      <c r="RZC21" s="37"/>
      <c r="RZD21" s="37"/>
      <c r="RZE21" s="37"/>
      <c r="RZF21" s="37"/>
      <c r="RZG21" s="37"/>
      <c r="RZH21" s="37"/>
      <c r="RZI21" s="37"/>
      <c r="RZJ21" s="37"/>
      <c r="RZK21" s="37"/>
      <c r="RZL21" s="37"/>
      <c r="RZM21" s="37"/>
      <c r="RZN21" s="37"/>
      <c r="RZO21" s="37"/>
      <c r="RZP21" s="37"/>
      <c r="RZQ21" s="37"/>
      <c r="RZR21" s="37"/>
      <c r="RZS21" s="37"/>
      <c r="RZT21" s="37"/>
      <c r="RZU21" s="37"/>
      <c r="RZV21" s="37"/>
      <c r="RZW21" s="37"/>
      <c r="RZX21" s="37"/>
      <c r="RZY21" s="37"/>
      <c r="RZZ21" s="37"/>
      <c r="SAA21" s="37"/>
      <c r="SAB21" s="37"/>
      <c r="SAC21" s="37"/>
      <c r="SAD21" s="37"/>
      <c r="SAE21" s="37"/>
      <c r="SAF21" s="37"/>
      <c r="SAG21" s="37"/>
      <c r="SAH21" s="37"/>
      <c r="SAI21" s="37"/>
      <c r="SAJ21" s="37"/>
      <c r="SAK21" s="37"/>
      <c r="SAL21" s="37"/>
      <c r="SAM21" s="37"/>
      <c r="SAN21" s="37"/>
      <c r="SAO21" s="37"/>
      <c r="SAP21" s="37"/>
      <c r="SAQ21" s="37"/>
      <c r="SAR21" s="37"/>
      <c r="SAS21" s="37"/>
      <c r="SAT21" s="37"/>
      <c r="SAU21" s="37"/>
      <c r="SAV21" s="37"/>
      <c r="SAW21" s="37"/>
      <c r="SAX21" s="37"/>
      <c r="SAY21" s="37"/>
      <c r="SAZ21" s="37"/>
      <c r="SBA21" s="37"/>
      <c r="SBB21" s="37"/>
      <c r="SBC21" s="37"/>
      <c r="SBD21" s="37"/>
      <c r="SBE21" s="37"/>
      <c r="SBF21" s="37"/>
      <c r="SBG21" s="37"/>
      <c r="SBH21" s="37"/>
      <c r="SBI21" s="37"/>
      <c r="SBJ21" s="37"/>
      <c r="SBK21" s="37"/>
      <c r="SBL21" s="37"/>
      <c r="SBM21" s="37"/>
      <c r="SBN21" s="37"/>
      <c r="SBO21" s="37"/>
      <c r="SBP21" s="37"/>
      <c r="SBQ21" s="37"/>
      <c r="SBR21" s="37"/>
      <c r="SBS21" s="37"/>
      <c r="SBT21" s="37"/>
      <c r="SBU21" s="37"/>
      <c r="SBV21" s="37"/>
      <c r="SBW21" s="37"/>
      <c r="SBX21" s="37"/>
      <c r="SBY21" s="37"/>
      <c r="SBZ21" s="37"/>
      <c r="SCA21" s="37"/>
      <c r="SCB21" s="37"/>
      <c r="SCC21" s="37"/>
      <c r="SCD21" s="37"/>
      <c r="SCE21" s="37"/>
      <c r="SCF21" s="37"/>
      <c r="SCG21" s="37"/>
      <c r="SCH21" s="37"/>
      <c r="SCI21" s="37"/>
      <c r="SCJ21" s="37"/>
      <c r="SCK21" s="37"/>
      <c r="SCL21" s="37"/>
      <c r="SCM21" s="37"/>
      <c r="SCN21" s="37"/>
      <c r="SCO21" s="37"/>
      <c r="SCP21" s="37"/>
      <c r="SCQ21" s="37"/>
      <c r="SCR21" s="37"/>
      <c r="SCS21" s="37"/>
      <c r="SCT21" s="37"/>
      <c r="SCU21" s="37"/>
      <c r="SCV21" s="37"/>
      <c r="SCW21" s="37"/>
      <c r="SCX21" s="37"/>
      <c r="SCY21" s="37"/>
      <c r="SCZ21" s="37"/>
      <c r="SDA21" s="37"/>
      <c r="SDB21" s="37"/>
      <c r="SDC21" s="37"/>
      <c r="SDD21" s="37"/>
      <c r="SDE21" s="37"/>
      <c r="SDF21" s="37"/>
      <c r="SDG21" s="37"/>
      <c r="SDH21" s="37"/>
      <c r="SDI21" s="37"/>
      <c r="SDJ21" s="37"/>
      <c r="SDK21" s="37"/>
      <c r="SDL21" s="37"/>
      <c r="SDM21" s="37"/>
      <c r="SDN21" s="37"/>
      <c r="SDO21" s="37"/>
      <c r="SDP21" s="37"/>
      <c r="SDQ21" s="37"/>
      <c r="SDR21" s="37"/>
      <c r="SDS21" s="37"/>
      <c r="SDT21" s="37"/>
      <c r="SDU21" s="37"/>
      <c r="SDV21" s="37"/>
      <c r="SDW21" s="37"/>
      <c r="SDX21" s="37"/>
      <c r="SDY21" s="37"/>
      <c r="SDZ21" s="37"/>
      <c r="SEA21" s="37"/>
      <c r="SEB21" s="37"/>
      <c r="SEC21" s="37"/>
      <c r="SED21" s="37"/>
      <c r="SEE21" s="37"/>
      <c r="SEF21" s="37"/>
      <c r="SEG21" s="37"/>
      <c r="SEH21" s="37"/>
      <c r="SEI21" s="37"/>
      <c r="SEJ21" s="37"/>
      <c r="SEK21" s="37"/>
      <c r="SEL21" s="37"/>
      <c r="SEM21" s="37"/>
      <c r="SEN21" s="37"/>
      <c r="SEO21" s="37"/>
      <c r="SEP21" s="37"/>
      <c r="SEQ21" s="37"/>
      <c r="SER21" s="37"/>
      <c r="SES21" s="37"/>
      <c r="SET21" s="37"/>
      <c r="SEU21" s="37"/>
      <c r="SEV21" s="37"/>
      <c r="SEW21" s="37"/>
      <c r="SEX21" s="37"/>
      <c r="SEY21" s="37"/>
      <c r="SEZ21" s="37"/>
      <c r="SFA21" s="37"/>
      <c r="SFB21" s="37"/>
      <c r="SFC21" s="37"/>
      <c r="SFD21" s="37"/>
      <c r="SFE21" s="37"/>
      <c r="SFF21" s="37"/>
      <c r="SFG21" s="37"/>
      <c r="SFH21" s="37"/>
      <c r="SFI21" s="37"/>
      <c r="SFJ21" s="37"/>
      <c r="SFK21" s="37"/>
      <c r="SFL21" s="37"/>
      <c r="SFM21" s="37"/>
      <c r="SFN21" s="37"/>
      <c r="SFO21" s="37"/>
      <c r="SFP21" s="37"/>
      <c r="SFQ21" s="37"/>
      <c r="SFR21" s="37"/>
      <c r="SFS21" s="37"/>
      <c r="SFT21" s="37"/>
      <c r="SFU21" s="37"/>
      <c r="SFV21" s="37"/>
      <c r="SFW21" s="37"/>
      <c r="SFX21" s="37"/>
      <c r="SFY21" s="37"/>
      <c r="SFZ21" s="37"/>
      <c r="SGA21" s="37"/>
      <c r="SGB21" s="37"/>
      <c r="SGC21" s="37"/>
      <c r="SGD21" s="37"/>
      <c r="SGE21" s="37"/>
      <c r="SGF21" s="37"/>
      <c r="SGG21" s="37"/>
      <c r="SGH21" s="37"/>
      <c r="SGI21" s="37"/>
      <c r="SGJ21" s="37"/>
      <c r="SGK21" s="37"/>
      <c r="SGL21" s="37"/>
      <c r="SGM21" s="37"/>
      <c r="SGN21" s="37"/>
      <c r="SGO21" s="37"/>
      <c r="SGP21" s="37"/>
      <c r="SGQ21" s="37"/>
      <c r="SGR21" s="37"/>
      <c r="SGS21" s="37"/>
      <c r="SGT21" s="37"/>
      <c r="SGU21" s="37"/>
      <c r="SGV21" s="37"/>
      <c r="SGW21" s="37"/>
      <c r="SGX21" s="37"/>
      <c r="SGY21" s="37"/>
      <c r="SGZ21" s="37"/>
      <c r="SHA21" s="37"/>
      <c r="SHB21" s="37"/>
      <c r="SHC21" s="37"/>
      <c r="SHD21" s="37"/>
      <c r="SHE21" s="37"/>
      <c r="SHF21" s="37"/>
      <c r="SHG21" s="37"/>
      <c r="SHH21" s="37"/>
      <c r="SHI21" s="37"/>
      <c r="SHJ21" s="37"/>
      <c r="SHK21" s="37"/>
      <c r="SHL21" s="37"/>
      <c r="SHM21" s="37"/>
      <c r="SHN21" s="37"/>
      <c r="SHO21" s="37"/>
      <c r="SHP21" s="37"/>
      <c r="SHQ21" s="37"/>
      <c r="SHR21" s="37"/>
      <c r="SHS21" s="37"/>
      <c r="SHT21" s="37"/>
      <c r="SHU21" s="37"/>
      <c r="SHV21" s="37"/>
      <c r="SHW21" s="37"/>
      <c r="SHX21" s="37"/>
      <c r="SHY21" s="37"/>
      <c r="SHZ21" s="37"/>
      <c r="SIA21" s="37"/>
      <c r="SIB21" s="37"/>
      <c r="SIC21" s="37"/>
      <c r="SID21" s="37"/>
      <c r="SIE21" s="37"/>
      <c r="SIF21" s="37"/>
      <c r="SIG21" s="37"/>
      <c r="SIH21" s="37"/>
      <c r="SII21" s="37"/>
      <c r="SIJ21" s="37"/>
      <c r="SIK21" s="37"/>
      <c r="SIL21" s="37"/>
      <c r="SIM21" s="37"/>
      <c r="SIN21" s="37"/>
      <c r="SIO21" s="37"/>
      <c r="SIP21" s="37"/>
      <c r="SIQ21" s="37"/>
      <c r="SIR21" s="37"/>
      <c r="SIS21" s="37"/>
      <c r="SIT21" s="37"/>
      <c r="SIU21" s="37"/>
      <c r="SIV21" s="37"/>
      <c r="SIW21" s="37"/>
      <c r="SIX21" s="37"/>
      <c r="SIY21" s="37"/>
      <c r="SIZ21" s="37"/>
      <c r="SJA21" s="37"/>
      <c r="SJB21" s="37"/>
      <c r="SJC21" s="37"/>
      <c r="SJD21" s="37"/>
      <c r="SJE21" s="37"/>
      <c r="SJF21" s="37"/>
      <c r="SJG21" s="37"/>
      <c r="SJH21" s="37"/>
      <c r="SJI21" s="37"/>
      <c r="SJJ21" s="37"/>
      <c r="SJK21" s="37"/>
      <c r="SJL21" s="37"/>
      <c r="SJM21" s="37"/>
      <c r="SJN21" s="37"/>
      <c r="SJO21" s="37"/>
      <c r="SJP21" s="37"/>
      <c r="SJQ21" s="37"/>
      <c r="SJR21" s="37"/>
      <c r="SJS21" s="37"/>
      <c r="SJT21" s="37"/>
      <c r="SJU21" s="37"/>
      <c r="SJV21" s="37"/>
      <c r="SJW21" s="37"/>
      <c r="SJX21" s="37"/>
      <c r="SJY21" s="37"/>
      <c r="SJZ21" s="37"/>
      <c r="SKA21" s="37"/>
      <c r="SKB21" s="37"/>
      <c r="SKC21" s="37"/>
      <c r="SKD21" s="37"/>
      <c r="SKE21" s="37"/>
      <c r="SKF21" s="37"/>
      <c r="SKG21" s="37"/>
      <c r="SKH21" s="37"/>
      <c r="SKI21" s="37"/>
      <c r="SKJ21" s="37"/>
      <c r="SKK21" s="37"/>
      <c r="SKL21" s="37"/>
      <c r="SKM21" s="37"/>
      <c r="SKN21" s="37"/>
      <c r="SKO21" s="37"/>
      <c r="SKP21" s="37"/>
      <c r="SKQ21" s="37"/>
      <c r="SKR21" s="37"/>
      <c r="SKS21" s="37"/>
      <c r="SKT21" s="37"/>
      <c r="SKU21" s="37"/>
      <c r="SKV21" s="37"/>
      <c r="SKW21" s="37"/>
      <c r="SKX21" s="37"/>
      <c r="SKY21" s="37"/>
      <c r="SKZ21" s="37"/>
      <c r="SLA21" s="37"/>
      <c r="SLB21" s="37"/>
      <c r="SLC21" s="37"/>
      <c r="SLD21" s="37"/>
      <c r="SLE21" s="37"/>
      <c r="SLF21" s="37"/>
      <c r="SLG21" s="37"/>
      <c r="SLH21" s="37"/>
      <c r="SLI21" s="37"/>
      <c r="SLJ21" s="37"/>
      <c r="SLK21" s="37"/>
      <c r="SLL21" s="37"/>
      <c r="SLM21" s="37"/>
      <c r="SLN21" s="37"/>
      <c r="SLO21" s="37"/>
      <c r="SLP21" s="37"/>
      <c r="SLQ21" s="37"/>
      <c r="SLR21" s="37"/>
      <c r="SLS21" s="37"/>
      <c r="SLT21" s="37"/>
      <c r="SLU21" s="37"/>
      <c r="SLV21" s="37"/>
      <c r="SLW21" s="37"/>
      <c r="SLX21" s="37"/>
      <c r="SLY21" s="37"/>
      <c r="SLZ21" s="37"/>
      <c r="SMA21" s="37"/>
      <c r="SMB21" s="37"/>
      <c r="SMC21" s="37"/>
      <c r="SMD21" s="37"/>
      <c r="SME21" s="37"/>
      <c r="SMF21" s="37"/>
      <c r="SMG21" s="37"/>
      <c r="SMH21" s="37"/>
      <c r="SMI21" s="37"/>
      <c r="SMJ21" s="37"/>
      <c r="SMK21" s="37"/>
      <c r="SML21" s="37"/>
      <c r="SMM21" s="37"/>
      <c r="SMN21" s="37"/>
      <c r="SMO21" s="37"/>
      <c r="SMP21" s="37"/>
      <c r="SMQ21" s="37"/>
      <c r="SMR21" s="37"/>
      <c r="SMS21" s="37"/>
      <c r="SMT21" s="37"/>
      <c r="SMU21" s="37"/>
      <c r="SMV21" s="37"/>
      <c r="SMW21" s="37"/>
      <c r="SMX21" s="37"/>
      <c r="SMY21" s="37"/>
      <c r="SMZ21" s="37"/>
      <c r="SNA21" s="37"/>
      <c r="SNB21" s="37"/>
      <c r="SNC21" s="37"/>
      <c r="SND21" s="37"/>
      <c r="SNE21" s="37"/>
      <c r="SNF21" s="37"/>
      <c r="SNG21" s="37"/>
      <c r="SNH21" s="37"/>
      <c r="SNI21" s="37"/>
      <c r="SNJ21" s="37"/>
      <c r="SNK21" s="37"/>
      <c r="SNL21" s="37"/>
      <c r="SNM21" s="37"/>
      <c r="SNN21" s="37"/>
      <c r="SNO21" s="37"/>
      <c r="SNP21" s="37"/>
      <c r="SNQ21" s="37"/>
      <c r="SNR21" s="37"/>
      <c r="SNS21" s="37"/>
      <c r="SNT21" s="37"/>
      <c r="SNU21" s="37"/>
      <c r="SNV21" s="37"/>
      <c r="SNW21" s="37"/>
      <c r="SNX21" s="37"/>
      <c r="SNY21" s="37"/>
      <c r="SNZ21" s="37"/>
      <c r="SOA21" s="37"/>
      <c r="SOB21" s="37"/>
      <c r="SOC21" s="37"/>
      <c r="SOD21" s="37"/>
      <c r="SOE21" s="37"/>
      <c r="SOF21" s="37"/>
      <c r="SOG21" s="37"/>
      <c r="SOH21" s="37"/>
      <c r="SOI21" s="37"/>
      <c r="SOJ21" s="37"/>
      <c r="SOK21" s="37"/>
      <c r="SOL21" s="37"/>
      <c r="SOM21" s="37"/>
      <c r="SON21" s="37"/>
      <c r="SOO21" s="37"/>
      <c r="SOP21" s="37"/>
      <c r="SOQ21" s="37"/>
      <c r="SOR21" s="37"/>
      <c r="SOS21" s="37"/>
      <c r="SOT21" s="37"/>
      <c r="SOU21" s="37"/>
      <c r="SOV21" s="37"/>
      <c r="SOW21" s="37"/>
      <c r="SOX21" s="37"/>
      <c r="SOY21" s="37"/>
      <c r="SOZ21" s="37"/>
      <c r="SPA21" s="37"/>
      <c r="SPB21" s="37"/>
      <c r="SPC21" s="37"/>
      <c r="SPD21" s="37"/>
      <c r="SPE21" s="37"/>
      <c r="SPF21" s="37"/>
      <c r="SPG21" s="37"/>
      <c r="SPH21" s="37"/>
      <c r="SPI21" s="37"/>
      <c r="SPJ21" s="37"/>
      <c r="SPK21" s="37"/>
      <c r="SPL21" s="37"/>
      <c r="SPM21" s="37"/>
      <c r="SPN21" s="37"/>
      <c r="SPO21" s="37"/>
      <c r="SPP21" s="37"/>
      <c r="SPQ21" s="37"/>
      <c r="SPR21" s="37"/>
      <c r="SPS21" s="37"/>
      <c r="SPT21" s="37"/>
      <c r="SPU21" s="37"/>
      <c r="SPV21" s="37"/>
      <c r="SPW21" s="37"/>
      <c r="SPX21" s="37"/>
      <c r="SPY21" s="37"/>
      <c r="SPZ21" s="37"/>
      <c r="SQA21" s="37"/>
      <c r="SQB21" s="37"/>
      <c r="SQC21" s="37"/>
      <c r="SQD21" s="37"/>
      <c r="SQE21" s="37"/>
      <c r="SQF21" s="37"/>
      <c r="SQG21" s="37"/>
      <c r="SQH21" s="37"/>
      <c r="SQI21" s="37"/>
      <c r="SQJ21" s="37"/>
      <c r="SQK21" s="37"/>
      <c r="SQL21" s="37"/>
      <c r="SQM21" s="37"/>
      <c r="SQN21" s="37"/>
      <c r="SQO21" s="37"/>
      <c r="SQP21" s="37"/>
      <c r="SQQ21" s="37"/>
      <c r="SQR21" s="37"/>
      <c r="SQS21" s="37"/>
      <c r="SQT21" s="37"/>
      <c r="SQU21" s="37"/>
      <c r="SQV21" s="37"/>
      <c r="SQW21" s="37"/>
      <c r="SQX21" s="37"/>
      <c r="SQY21" s="37"/>
      <c r="SQZ21" s="37"/>
      <c r="SRA21" s="37"/>
      <c r="SRB21" s="37"/>
      <c r="SRC21" s="37"/>
      <c r="SRD21" s="37"/>
      <c r="SRE21" s="37"/>
      <c r="SRF21" s="37"/>
      <c r="SRG21" s="37"/>
      <c r="SRH21" s="37"/>
      <c r="SRI21" s="37"/>
      <c r="SRJ21" s="37"/>
      <c r="SRK21" s="37"/>
      <c r="SRL21" s="37"/>
      <c r="SRM21" s="37"/>
      <c r="SRN21" s="37"/>
      <c r="SRO21" s="37"/>
      <c r="SRP21" s="37"/>
      <c r="SRQ21" s="37"/>
      <c r="SRR21" s="37"/>
      <c r="SRS21" s="37"/>
      <c r="SRT21" s="37"/>
      <c r="SRU21" s="37"/>
      <c r="SRV21" s="37"/>
      <c r="SRW21" s="37"/>
      <c r="SRX21" s="37"/>
      <c r="SRY21" s="37"/>
      <c r="SRZ21" s="37"/>
      <c r="SSA21" s="37"/>
      <c r="SSB21" s="37"/>
      <c r="SSC21" s="37"/>
      <c r="SSD21" s="37"/>
      <c r="SSE21" s="37"/>
      <c r="SSF21" s="37"/>
      <c r="SSG21" s="37"/>
      <c r="SSH21" s="37"/>
      <c r="SSI21" s="37"/>
      <c r="SSJ21" s="37"/>
      <c r="SSK21" s="37"/>
      <c r="SSL21" s="37"/>
      <c r="SSM21" s="37"/>
      <c r="SSN21" s="37"/>
      <c r="SSO21" s="37"/>
      <c r="SSP21" s="37"/>
      <c r="SSQ21" s="37"/>
      <c r="SSR21" s="37"/>
      <c r="SSS21" s="37"/>
      <c r="SST21" s="37"/>
      <c r="SSU21" s="37"/>
      <c r="SSV21" s="37"/>
      <c r="SSW21" s="37"/>
      <c r="SSX21" s="37"/>
      <c r="SSY21" s="37"/>
      <c r="SSZ21" s="37"/>
      <c r="STA21" s="37"/>
      <c r="STB21" s="37"/>
      <c r="STC21" s="37"/>
      <c r="STD21" s="37"/>
      <c r="STE21" s="37"/>
      <c r="STF21" s="37"/>
      <c r="STG21" s="37"/>
      <c r="STH21" s="37"/>
      <c r="STI21" s="37"/>
      <c r="STJ21" s="37"/>
      <c r="STK21" s="37"/>
      <c r="STL21" s="37"/>
      <c r="STM21" s="37"/>
      <c r="STN21" s="37"/>
      <c r="STO21" s="37"/>
      <c r="STP21" s="37"/>
      <c r="STQ21" s="37"/>
      <c r="STR21" s="37"/>
      <c r="STS21" s="37"/>
      <c r="STT21" s="37"/>
      <c r="STU21" s="37"/>
      <c r="STV21" s="37"/>
      <c r="STW21" s="37"/>
      <c r="STX21" s="37"/>
      <c r="STY21" s="37"/>
      <c r="STZ21" s="37"/>
      <c r="SUA21" s="37"/>
      <c r="SUB21" s="37"/>
      <c r="SUC21" s="37"/>
      <c r="SUD21" s="37"/>
      <c r="SUE21" s="37"/>
      <c r="SUF21" s="37"/>
      <c r="SUG21" s="37"/>
      <c r="SUH21" s="37"/>
      <c r="SUI21" s="37"/>
      <c r="SUJ21" s="37"/>
      <c r="SUK21" s="37"/>
      <c r="SUL21" s="37"/>
      <c r="SUM21" s="37"/>
      <c r="SUN21" s="37"/>
      <c r="SUO21" s="37"/>
      <c r="SUP21" s="37"/>
      <c r="SUQ21" s="37"/>
      <c r="SUR21" s="37"/>
      <c r="SUS21" s="37"/>
      <c r="SUT21" s="37"/>
      <c r="SUU21" s="37"/>
      <c r="SUV21" s="37"/>
      <c r="SUW21" s="37"/>
      <c r="SUX21" s="37"/>
      <c r="SUY21" s="37"/>
      <c r="SUZ21" s="37"/>
      <c r="SVA21" s="37"/>
      <c r="SVB21" s="37"/>
      <c r="SVC21" s="37"/>
      <c r="SVD21" s="37"/>
      <c r="SVE21" s="37"/>
      <c r="SVF21" s="37"/>
      <c r="SVG21" s="37"/>
      <c r="SVH21" s="37"/>
      <c r="SVI21" s="37"/>
      <c r="SVJ21" s="37"/>
      <c r="SVK21" s="37"/>
      <c r="SVL21" s="37"/>
      <c r="SVM21" s="37"/>
      <c r="SVN21" s="37"/>
      <c r="SVO21" s="37"/>
      <c r="SVP21" s="37"/>
      <c r="SVQ21" s="37"/>
      <c r="SVR21" s="37"/>
      <c r="SVS21" s="37"/>
      <c r="SVT21" s="37"/>
      <c r="SVU21" s="37"/>
      <c r="SVV21" s="37"/>
      <c r="SVW21" s="37"/>
      <c r="SVX21" s="37"/>
      <c r="SVY21" s="37"/>
      <c r="SVZ21" s="37"/>
      <c r="SWA21" s="37"/>
      <c r="SWB21" s="37"/>
      <c r="SWC21" s="37"/>
      <c r="SWD21" s="37"/>
      <c r="SWE21" s="37"/>
      <c r="SWF21" s="37"/>
      <c r="SWG21" s="37"/>
      <c r="SWH21" s="37"/>
      <c r="SWI21" s="37"/>
      <c r="SWJ21" s="37"/>
      <c r="SWK21" s="37"/>
      <c r="SWL21" s="37"/>
      <c r="SWM21" s="37"/>
      <c r="SWN21" s="37"/>
      <c r="SWO21" s="37"/>
      <c r="SWP21" s="37"/>
      <c r="SWQ21" s="37"/>
      <c r="SWR21" s="37"/>
      <c r="SWS21" s="37"/>
      <c r="SWT21" s="37"/>
      <c r="SWU21" s="37"/>
      <c r="SWV21" s="37"/>
      <c r="SWW21" s="37"/>
      <c r="SWX21" s="37"/>
      <c r="SWY21" s="37"/>
      <c r="SWZ21" s="37"/>
      <c r="SXA21" s="37"/>
      <c r="SXB21" s="37"/>
      <c r="SXC21" s="37"/>
      <c r="SXD21" s="37"/>
      <c r="SXE21" s="37"/>
      <c r="SXF21" s="37"/>
      <c r="SXG21" s="37"/>
      <c r="SXH21" s="37"/>
      <c r="SXI21" s="37"/>
      <c r="SXJ21" s="37"/>
      <c r="SXK21" s="37"/>
      <c r="SXL21" s="37"/>
      <c r="SXM21" s="37"/>
      <c r="SXN21" s="37"/>
      <c r="SXO21" s="37"/>
      <c r="SXP21" s="37"/>
      <c r="SXQ21" s="37"/>
      <c r="SXR21" s="37"/>
      <c r="SXS21" s="37"/>
      <c r="SXT21" s="37"/>
      <c r="SXU21" s="37"/>
      <c r="SXV21" s="37"/>
      <c r="SXW21" s="37"/>
      <c r="SXX21" s="37"/>
      <c r="SXY21" s="37"/>
      <c r="SXZ21" s="37"/>
      <c r="SYA21" s="37"/>
      <c r="SYB21" s="37"/>
      <c r="SYC21" s="37"/>
      <c r="SYD21" s="37"/>
      <c r="SYE21" s="37"/>
      <c r="SYF21" s="37"/>
      <c r="SYG21" s="37"/>
      <c r="SYH21" s="37"/>
      <c r="SYI21" s="37"/>
      <c r="SYJ21" s="37"/>
      <c r="SYK21" s="37"/>
      <c r="SYL21" s="37"/>
      <c r="SYM21" s="37"/>
      <c r="SYN21" s="37"/>
      <c r="SYO21" s="37"/>
      <c r="SYP21" s="37"/>
      <c r="SYQ21" s="37"/>
      <c r="SYR21" s="37"/>
      <c r="SYS21" s="37"/>
      <c r="SYT21" s="37"/>
      <c r="SYU21" s="37"/>
      <c r="SYV21" s="37"/>
      <c r="SYW21" s="37"/>
      <c r="SYX21" s="37"/>
      <c r="SYY21" s="37"/>
      <c r="SYZ21" s="37"/>
      <c r="SZA21" s="37"/>
      <c r="SZB21" s="37"/>
      <c r="SZC21" s="37"/>
      <c r="SZD21" s="37"/>
      <c r="SZE21" s="37"/>
      <c r="SZF21" s="37"/>
      <c r="SZG21" s="37"/>
      <c r="SZH21" s="37"/>
      <c r="SZI21" s="37"/>
      <c r="SZJ21" s="37"/>
      <c r="SZK21" s="37"/>
      <c r="SZL21" s="37"/>
      <c r="SZM21" s="37"/>
      <c r="SZN21" s="37"/>
      <c r="SZO21" s="37"/>
      <c r="SZP21" s="37"/>
      <c r="SZQ21" s="37"/>
      <c r="SZR21" s="37"/>
      <c r="SZS21" s="37"/>
      <c r="SZT21" s="37"/>
      <c r="SZU21" s="37"/>
      <c r="SZV21" s="37"/>
      <c r="SZW21" s="37"/>
      <c r="SZX21" s="37"/>
      <c r="SZY21" s="37"/>
      <c r="SZZ21" s="37"/>
      <c r="TAA21" s="37"/>
      <c r="TAB21" s="37"/>
      <c r="TAC21" s="37"/>
      <c r="TAD21" s="37"/>
      <c r="TAE21" s="37"/>
      <c r="TAF21" s="37"/>
      <c r="TAG21" s="37"/>
      <c r="TAH21" s="37"/>
      <c r="TAI21" s="37"/>
      <c r="TAJ21" s="37"/>
      <c r="TAK21" s="37"/>
      <c r="TAL21" s="37"/>
      <c r="TAM21" s="37"/>
      <c r="TAN21" s="37"/>
      <c r="TAO21" s="37"/>
      <c r="TAP21" s="37"/>
      <c r="TAQ21" s="37"/>
      <c r="TAR21" s="37"/>
      <c r="TAS21" s="37"/>
      <c r="TAT21" s="37"/>
      <c r="TAU21" s="37"/>
      <c r="TAV21" s="37"/>
      <c r="TAW21" s="37"/>
      <c r="TAX21" s="37"/>
      <c r="TAY21" s="37"/>
      <c r="TAZ21" s="37"/>
      <c r="TBA21" s="37"/>
      <c r="TBB21" s="37"/>
      <c r="TBC21" s="37"/>
      <c r="TBD21" s="37"/>
      <c r="TBE21" s="37"/>
      <c r="TBF21" s="37"/>
      <c r="TBG21" s="37"/>
      <c r="TBH21" s="37"/>
      <c r="TBI21" s="37"/>
      <c r="TBJ21" s="37"/>
      <c r="TBK21" s="37"/>
      <c r="TBL21" s="37"/>
      <c r="TBM21" s="37"/>
      <c r="TBN21" s="37"/>
      <c r="TBO21" s="37"/>
      <c r="TBP21" s="37"/>
      <c r="TBQ21" s="37"/>
      <c r="TBR21" s="37"/>
      <c r="TBS21" s="37"/>
      <c r="TBT21" s="37"/>
      <c r="TBU21" s="37"/>
      <c r="TBV21" s="37"/>
      <c r="TBW21" s="37"/>
      <c r="TBX21" s="37"/>
      <c r="TBY21" s="37"/>
      <c r="TBZ21" s="37"/>
      <c r="TCA21" s="37"/>
      <c r="TCB21" s="37"/>
      <c r="TCC21" s="37"/>
      <c r="TCD21" s="37"/>
      <c r="TCE21" s="37"/>
      <c r="TCF21" s="37"/>
      <c r="TCG21" s="37"/>
      <c r="TCH21" s="37"/>
      <c r="TCI21" s="37"/>
      <c r="TCJ21" s="37"/>
      <c r="TCK21" s="37"/>
      <c r="TCL21" s="37"/>
      <c r="TCM21" s="37"/>
      <c r="TCN21" s="37"/>
      <c r="TCO21" s="37"/>
      <c r="TCP21" s="37"/>
      <c r="TCQ21" s="37"/>
      <c r="TCR21" s="37"/>
      <c r="TCS21" s="37"/>
      <c r="TCT21" s="37"/>
      <c r="TCU21" s="37"/>
      <c r="TCV21" s="37"/>
      <c r="TCW21" s="37"/>
      <c r="TCX21" s="37"/>
      <c r="TCY21" s="37"/>
      <c r="TCZ21" s="37"/>
      <c r="TDA21" s="37"/>
      <c r="TDB21" s="37"/>
      <c r="TDC21" s="37"/>
      <c r="TDD21" s="37"/>
      <c r="TDE21" s="37"/>
      <c r="TDF21" s="37"/>
      <c r="TDG21" s="37"/>
      <c r="TDH21" s="37"/>
      <c r="TDI21" s="37"/>
      <c r="TDJ21" s="37"/>
      <c r="TDK21" s="37"/>
      <c r="TDL21" s="37"/>
      <c r="TDM21" s="37"/>
      <c r="TDN21" s="37"/>
      <c r="TDO21" s="37"/>
      <c r="TDP21" s="37"/>
      <c r="TDQ21" s="37"/>
      <c r="TDR21" s="37"/>
      <c r="TDS21" s="37"/>
      <c r="TDT21" s="37"/>
      <c r="TDU21" s="37"/>
      <c r="TDV21" s="37"/>
      <c r="TDW21" s="37"/>
      <c r="TDX21" s="37"/>
      <c r="TDY21" s="37"/>
      <c r="TDZ21" s="37"/>
      <c r="TEA21" s="37"/>
      <c r="TEB21" s="37"/>
      <c r="TEC21" s="37"/>
      <c r="TED21" s="37"/>
      <c r="TEE21" s="37"/>
      <c r="TEF21" s="37"/>
      <c r="TEG21" s="37"/>
      <c r="TEH21" s="37"/>
      <c r="TEI21" s="37"/>
      <c r="TEJ21" s="37"/>
      <c r="TEK21" s="37"/>
      <c r="TEL21" s="37"/>
      <c r="TEM21" s="37"/>
      <c r="TEN21" s="37"/>
      <c r="TEO21" s="37"/>
      <c r="TEP21" s="37"/>
      <c r="TEQ21" s="37"/>
      <c r="TER21" s="37"/>
      <c r="TES21" s="37"/>
      <c r="TET21" s="37"/>
      <c r="TEU21" s="37"/>
      <c r="TEV21" s="37"/>
      <c r="TEW21" s="37"/>
      <c r="TEX21" s="37"/>
      <c r="TEY21" s="37"/>
      <c r="TEZ21" s="37"/>
      <c r="TFA21" s="37"/>
      <c r="TFB21" s="37"/>
      <c r="TFC21" s="37"/>
      <c r="TFD21" s="37"/>
      <c r="TFE21" s="37"/>
      <c r="TFF21" s="37"/>
      <c r="TFG21" s="37"/>
      <c r="TFH21" s="37"/>
      <c r="TFI21" s="37"/>
      <c r="TFJ21" s="37"/>
      <c r="TFK21" s="37"/>
      <c r="TFL21" s="37"/>
      <c r="TFM21" s="37"/>
      <c r="TFN21" s="37"/>
      <c r="TFO21" s="37"/>
      <c r="TFP21" s="37"/>
      <c r="TFQ21" s="37"/>
      <c r="TFR21" s="37"/>
      <c r="TFS21" s="37"/>
      <c r="TFT21" s="37"/>
      <c r="TFU21" s="37"/>
      <c r="TFV21" s="37"/>
      <c r="TFW21" s="37"/>
      <c r="TFX21" s="37"/>
      <c r="TFY21" s="37"/>
      <c r="TFZ21" s="37"/>
      <c r="TGA21" s="37"/>
      <c r="TGB21" s="37"/>
      <c r="TGC21" s="37"/>
      <c r="TGD21" s="37"/>
      <c r="TGE21" s="37"/>
      <c r="TGF21" s="37"/>
      <c r="TGG21" s="37"/>
      <c r="TGH21" s="37"/>
      <c r="TGI21" s="37"/>
      <c r="TGJ21" s="37"/>
      <c r="TGK21" s="37"/>
      <c r="TGL21" s="37"/>
      <c r="TGM21" s="37"/>
      <c r="TGN21" s="37"/>
      <c r="TGO21" s="37"/>
      <c r="TGP21" s="37"/>
      <c r="TGQ21" s="37"/>
      <c r="TGR21" s="37"/>
      <c r="TGS21" s="37"/>
      <c r="TGT21" s="37"/>
      <c r="TGU21" s="37"/>
      <c r="TGV21" s="37"/>
      <c r="TGW21" s="37"/>
      <c r="TGX21" s="37"/>
      <c r="TGY21" s="37"/>
      <c r="TGZ21" s="37"/>
      <c r="THA21" s="37"/>
      <c r="THB21" s="37"/>
      <c r="THC21" s="37"/>
      <c r="THD21" s="37"/>
      <c r="THE21" s="37"/>
      <c r="THF21" s="37"/>
      <c r="THG21" s="37"/>
      <c r="THH21" s="37"/>
      <c r="THI21" s="37"/>
      <c r="THJ21" s="37"/>
      <c r="THK21" s="37"/>
      <c r="THL21" s="37"/>
      <c r="THM21" s="37"/>
      <c r="THN21" s="37"/>
      <c r="THO21" s="37"/>
      <c r="THP21" s="37"/>
      <c r="THQ21" s="37"/>
      <c r="THR21" s="37"/>
      <c r="THS21" s="37"/>
      <c r="THT21" s="37"/>
      <c r="THU21" s="37"/>
      <c r="THV21" s="37"/>
      <c r="THW21" s="37"/>
      <c r="THX21" s="37"/>
      <c r="THY21" s="37"/>
      <c r="THZ21" s="37"/>
      <c r="TIA21" s="37"/>
      <c r="TIB21" s="37"/>
      <c r="TIC21" s="37"/>
      <c r="TID21" s="37"/>
      <c r="TIE21" s="37"/>
      <c r="TIF21" s="37"/>
      <c r="TIG21" s="37"/>
      <c r="TIH21" s="37"/>
      <c r="TII21" s="37"/>
      <c r="TIJ21" s="37"/>
      <c r="TIK21" s="37"/>
      <c r="TIL21" s="37"/>
      <c r="TIM21" s="37"/>
      <c r="TIN21" s="37"/>
      <c r="TIO21" s="37"/>
      <c r="TIP21" s="37"/>
      <c r="TIQ21" s="37"/>
      <c r="TIR21" s="37"/>
      <c r="TIS21" s="37"/>
      <c r="TIT21" s="37"/>
      <c r="TIU21" s="37"/>
      <c r="TIV21" s="37"/>
      <c r="TIW21" s="37"/>
      <c r="TIX21" s="37"/>
      <c r="TIY21" s="37"/>
      <c r="TIZ21" s="37"/>
      <c r="TJA21" s="37"/>
      <c r="TJB21" s="37"/>
      <c r="TJC21" s="37"/>
      <c r="TJD21" s="37"/>
      <c r="TJE21" s="37"/>
      <c r="TJF21" s="37"/>
      <c r="TJG21" s="37"/>
      <c r="TJH21" s="37"/>
      <c r="TJI21" s="37"/>
      <c r="TJJ21" s="37"/>
      <c r="TJK21" s="37"/>
      <c r="TJL21" s="37"/>
      <c r="TJM21" s="37"/>
      <c r="TJN21" s="37"/>
      <c r="TJO21" s="37"/>
      <c r="TJP21" s="37"/>
      <c r="TJQ21" s="37"/>
      <c r="TJR21" s="37"/>
      <c r="TJS21" s="37"/>
      <c r="TJT21" s="37"/>
      <c r="TJU21" s="37"/>
      <c r="TJV21" s="37"/>
      <c r="TJW21" s="37"/>
      <c r="TJX21" s="37"/>
      <c r="TJY21" s="37"/>
      <c r="TJZ21" s="37"/>
      <c r="TKA21" s="37"/>
      <c r="TKB21" s="37"/>
      <c r="TKC21" s="37"/>
      <c r="TKD21" s="37"/>
      <c r="TKE21" s="37"/>
      <c r="TKF21" s="37"/>
      <c r="TKG21" s="37"/>
      <c r="TKH21" s="37"/>
      <c r="TKI21" s="37"/>
      <c r="TKJ21" s="37"/>
      <c r="TKK21" s="37"/>
      <c r="TKL21" s="37"/>
      <c r="TKM21" s="37"/>
      <c r="TKN21" s="37"/>
      <c r="TKO21" s="37"/>
      <c r="TKP21" s="37"/>
      <c r="TKQ21" s="37"/>
      <c r="TKR21" s="37"/>
      <c r="TKS21" s="37"/>
      <c r="TKT21" s="37"/>
      <c r="TKU21" s="37"/>
      <c r="TKV21" s="37"/>
      <c r="TKW21" s="37"/>
      <c r="TKX21" s="37"/>
      <c r="TKY21" s="37"/>
      <c r="TKZ21" s="37"/>
      <c r="TLA21" s="37"/>
      <c r="TLB21" s="37"/>
      <c r="TLC21" s="37"/>
      <c r="TLD21" s="37"/>
      <c r="TLE21" s="37"/>
      <c r="TLF21" s="37"/>
      <c r="TLG21" s="37"/>
      <c r="TLH21" s="37"/>
      <c r="TLI21" s="37"/>
      <c r="TLJ21" s="37"/>
      <c r="TLK21" s="37"/>
      <c r="TLL21" s="37"/>
      <c r="TLM21" s="37"/>
      <c r="TLN21" s="37"/>
      <c r="TLO21" s="37"/>
      <c r="TLP21" s="37"/>
      <c r="TLQ21" s="37"/>
      <c r="TLR21" s="37"/>
      <c r="TLS21" s="37"/>
      <c r="TLT21" s="37"/>
      <c r="TLU21" s="37"/>
      <c r="TLV21" s="37"/>
      <c r="TLW21" s="37"/>
      <c r="TLX21" s="37"/>
      <c r="TLY21" s="37"/>
      <c r="TLZ21" s="37"/>
      <c r="TMA21" s="37"/>
      <c r="TMB21" s="37"/>
      <c r="TMC21" s="37"/>
      <c r="TMD21" s="37"/>
      <c r="TME21" s="37"/>
      <c r="TMF21" s="37"/>
      <c r="TMG21" s="37"/>
      <c r="TMH21" s="37"/>
      <c r="TMI21" s="37"/>
      <c r="TMJ21" s="37"/>
      <c r="TMK21" s="37"/>
      <c r="TML21" s="37"/>
      <c r="TMM21" s="37"/>
      <c r="TMN21" s="37"/>
      <c r="TMO21" s="37"/>
      <c r="TMP21" s="37"/>
      <c r="TMQ21" s="37"/>
      <c r="TMR21" s="37"/>
      <c r="TMS21" s="37"/>
      <c r="TMT21" s="37"/>
      <c r="TMU21" s="37"/>
      <c r="TMV21" s="37"/>
      <c r="TMW21" s="37"/>
      <c r="TMX21" s="37"/>
      <c r="TMY21" s="37"/>
      <c r="TMZ21" s="37"/>
      <c r="TNA21" s="37"/>
      <c r="TNB21" s="37"/>
      <c r="TNC21" s="37"/>
      <c r="TND21" s="37"/>
      <c r="TNE21" s="37"/>
      <c r="TNF21" s="37"/>
      <c r="TNG21" s="37"/>
      <c r="TNH21" s="37"/>
      <c r="TNI21" s="37"/>
      <c r="TNJ21" s="37"/>
      <c r="TNK21" s="37"/>
      <c r="TNL21" s="37"/>
      <c r="TNM21" s="37"/>
      <c r="TNN21" s="37"/>
      <c r="TNO21" s="37"/>
      <c r="TNP21" s="37"/>
      <c r="TNQ21" s="37"/>
      <c r="TNR21" s="37"/>
      <c r="TNS21" s="37"/>
      <c r="TNT21" s="37"/>
      <c r="TNU21" s="37"/>
      <c r="TNV21" s="37"/>
      <c r="TNW21" s="37"/>
      <c r="TNX21" s="37"/>
      <c r="TNY21" s="37"/>
      <c r="TNZ21" s="37"/>
      <c r="TOA21" s="37"/>
      <c r="TOB21" s="37"/>
      <c r="TOC21" s="37"/>
      <c r="TOD21" s="37"/>
      <c r="TOE21" s="37"/>
      <c r="TOF21" s="37"/>
      <c r="TOG21" s="37"/>
      <c r="TOH21" s="37"/>
      <c r="TOI21" s="37"/>
      <c r="TOJ21" s="37"/>
      <c r="TOK21" s="37"/>
      <c r="TOL21" s="37"/>
      <c r="TOM21" s="37"/>
      <c r="TON21" s="37"/>
      <c r="TOO21" s="37"/>
      <c r="TOP21" s="37"/>
      <c r="TOQ21" s="37"/>
      <c r="TOR21" s="37"/>
      <c r="TOS21" s="37"/>
      <c r="TOT21" s="37"/>
      <c r="TOU21" s="37"/>
      <c r="TOV21" s="37"/>
      <c r="TOW21" s="37"/>
      <c r="TOX21" s="37"/>
      <c r="TOY21" s="37"/>
      <c r="TOZ21" s="37"/>
      <c r="TPA21" s="37"/>
      <c r="TPB21" s="37"/>
      <c r="TPC21" s="37"/>
      <c r="TPD21" s="37"/>
      <c r="TPE21" s="37"/>
      <c r="TPF21" s="37"/>
      <c r="TPG21" s="37"/>
      <c r="TPH21" s="37"/>
      <c r="TPI21" s="37"/>
      <c r="TPJ21" s="37"/>
      <c r="TPK21" s="37"/>
      <c r="TPL21" s="37"/>
      <c r="TPM21" s="37"/>
      <c r="TPN21" s="37"/>
      <c r="TPO21" s="37"/>
      <c r="TPP21" s="37"/>
      <c r="TPQ21" s="37"/>
      <c r="TPR21" s="37"/>
      <c r="TPS21" s="37"/>
      <c r="TPT21" s="37"/>
      <c r="TPU21" s="37"/>
      <c r="TPV21" s="37"/>
      <c r="TPW21" s="37"/>
      <c r="TPX21" s="37"/>
      <c r="TPY21" s="37"/>
      <c r="TPZ21" s="37"/>
      <c r="TQA21" s="37"/>
      <c r="TQB21" s="37"/>
      <c r="TQC21" s="37"/>
      <c r="TQD21" s="37"/>
      <c r="TQE21" s="37"/>
      <c r="TQF21" s="37"/>
      <c r="TQG21" s="37"/>
      <c r="TQH21" s="37"/>
      <c r="TQI21" s="37"/>
      <c r="TQJ21" s="37"/>
      <c r="TQK21" s="37"/>
      <c r="TQL21" s="37"/>
      <c r="TQM21" s="37"/>
      <c r="TQN21" s="37"/>
      <c r="TQO21" s="37"/>
      <c r="TQP21" s="37"/>
      <c r="TQQ21" s="37"/>
      <c r="TQR21" s="37"/>
      <c r="TQS21" s="37"/>
      <c r="TQT21" s="37"/>
      <c r="TQU21" s="37"/>
      <c r="TQV21" s="37"/>
      <c r="TQW21" s="37"/>
      <c r="TQX21" s="37"/>
      <c r="TQY21" s="37"/>
      <c r="TQZ21" s="37"/>
      <c r="TRA21" s="37"/>
      <c r="TRB21" s="37"/>
      <c r="TRC21" s="37"/>
      <c r="TRD21" s="37"/>
      <c r="TRE21" s="37"/>
      <c r="TRF21" s="37"/>
      <c r="TRG21" s="37"/>
      <c r="TRH21" s="37"/>
      <c r="TRI21" s="37"/>
      <c r="TRJ21" s="37"/>
      <c r="TRK21" s="37"/>
      <c r="TRL21" s="37"/>
      <c r="TRM21" s="37"/>
      <c r="TRN21" s="37"/>
      <c r="TRO21" s="37"/>
      <c r="TRP21" s="37"/>
      <c r="TRQ21" s="37"/>
      <c r="TRR21" s="37"/>
      <c r="TRS21" s="37"/>
      <c r="TRT21" s="37"/>
      <c r="TRU21" s="37"/>
      <c r="TRV21" s="37"/>
      <c r="TRW21" s="37"/>
      <c r="TRX21" s="37"/>
      <c r="TRY21" s="37"/>
      <c r="TRZ21" s="37"/>
      <c r="TSA21" s="37"/>
      <c r="TSB21" s="37"/>
      <c r="TSC21" s="37"/>
      <c r="TSD21" s="37"/>
      <c r="TSE21" s="37"/>
      <c r="TSF21" s="37"/>
      <c r="TSG21" s="37"/>
      <c r="TSH21" s="37"/>
      <c r="TSI21" s="37"/>
      <c r="TSJ21" s="37"/>
      <c r="TSK21" s="37"/>
      <c r="TSL21" s="37"/>
      <c r="TSM21" s="37"/>
      <c r="TSN21" s="37"/>
      <c r="TSO21" s="37"/>
      <c r="TSP21" s="37"/>
      <c r="TSQ21" s="37"/>
      <c r="TSR21" s="37"/>
      <c r="TSS21" s="37"/>
      <c r="TST21" s="37"/>
      <c r="TSU21" s="37"/>
      <c r="TSV21" s="37"/>
      <c r="TSW21" s="37"/>
      <c r="TSX21" s="37"/>
      <c r="TSY21" s="37"/>
      <c r="TSZ21" s="37"/>
      <c r="TTA21" s="37"/>
      <c r="TTB21" s="37"/>
      <c r="TTC21" s="37"/>
      <c r="TTD21" s="37"/>
      <c r="TTE21" s="37"/>
      <c r="TTF21" s="37"/>
      <c r="TTG21" s="37"/>
      <c r="TTH21" s="37"/>
      <c r="TTI21" s="37"/>
      <c r="TTJ21" s="37"/>
      <c r="TTK21" s="37"/>
      <c r="TTL21" s="37"/>
      <c r="TTM21" s="37"/>
      <c r="TTN21" s="37"/>
      <c r="TTO21" s="37"/>
      <c r="TTP21" s="37"/>
      <c r="TTQ21" s="37"/>
      <c r="TTR21" s="37"/>
      <c r="TTS21" s="37"/>
      <c r="TTT21" s="37"/>
      <c r="TTU21" s="37"/>
      <c r="TTV21" s="37"/>
      <c r="TTW21" s="37"/>
      <c r="TTX21" s="37"/>
      <c r="TTY21" s="37"/>
      <c r="TTZ21" s="37"/>
      <c r="TUA21" s="37"/>
      <c r="TUB21" s="37"/>
      <c r="TUC21" s="37"/>
      <c r="TUD21" s="37"/>
      <c r="TUE21" s="37"/>
      <c r="TUF21" s="37"/>
      <c r="TUG21" s="37"/>
      <c r="TUH21" s="37"/>
      <c r="TUI21" s="37"/>
      <c r="TUJ21" s="37"/>
      <c r="TUK21" s="37"/>
      <c r="TUL21" s="37"/>
      <c r="TUM21" s="37"/>
      <c r="TUN21" s="37"/>
      <c r="TUO21" s="37"/>
      <c r="TUP21" s="37"/>
      <c r="TUQ21" s="37"/>
      <c r="TUR21" s="37"/>
      <c r="TUS21" s="37"/>
      <c r="TUT21" s="37"/>
      <c r="TUU21" s="37"/>
      <c r="TUV21" s="37"/>
      <c r="TUW21" s="37"/>
      <c r="TUX21" s="37"/>
      <c r="TUY21" s="37"/>
      <c r="TUZ21" s="37"/>
      <c r="TVA21" s="37"/>
      <c r="TVB21" s="37"/>
      <c r="TVC21" s="37"/>
      <c r="TVD21" s="37"/>
      <c r="TVE21" s="37"/>
      <c r="TVF21" s="37"/>
      <c r="TVG21" s="37"/>
      <c r="TVH21" s="37"/>
      <c r="TVI21" s="37"/>
      <c r="TVJ21" s="37"/>
      <c r="TVK21" s="37"/>
      <c r="TVL21" s="37"/>
      <c r="TVM21" s="37"/>
      <c r="TVN21" s="37"/>
      <c r="TVO21" s="37"/>
      <c r="TVP21" s="37"/>
      <c r="TVQ21" s="37"/>
      <c r="TVR21" s="37"/>
      <c r="TVS21" s="37"/>
      <c r="TVT21" s="37"/>
      <c r="TVU21" s="37"/>
      <c r="TVV21" s="37"/>
      <c r="TVW21" s="37"/>
      <c r="TVX21" s="37"/>
      <c r="TVY21" s="37"/>
      <c r="TVZ21" s="37"/>
      <c r="TWA21" s="37"/>
      <c r="TWB21" s="37"/>
      <c r="TWC21" s="37"/>
      <c r="TWD21" s="37"/>
      <c r="TWE21" s="37"/>
      <c r="TWF21" s="37"/>
      <c r="TWG21" s="37"/>
      <c r="TWH21" s="37"/>
      <c r="TWI21" s="37"/>
      <c r="TWJ21" s="37"/>
      <c r="TWK21" s="37"/>
      <c r="TWL21" s="37"/>
      <c r="TWM21" s="37"/>
      <c r="TWN21" s="37"/>
      <c r="TWO21" s="37"/>
      <c r="TWP21" s="37"/>
      <c r="TWQ21" s="37"/>
      <c r="TWR21" s="37"/>
      <c r="TWS21" s="37"/>
      <c r="TWT21" s="37"/>
      <c r="TWU21" s="37"/>
      <c r="TWV21" s="37"/>
      <c r="TWW21" s="37"/>
      <c r="TWX21" s="37"/>
      <c r="TWY21" s="37"/>
      <c r="TWZ21" s="37"/>
      <c r="TXA21" s="37"/>
      <c r="TXB21" s="37"/>
      <c r="TXC21" s="37"/>
      <c r="TXD21" s="37"/>
      <c r="TXE21" s="37"/>
      <c r="TXF21" s="37"/>
      <c r="TXG21" s="37"/>
      <c r="TXH21" s="37"/>
      <c r="TXI21" s="37"/>
      <c r="TXJ21" s="37"/>
      <c r="TXK21" s="37"/>
      <c r="TXL21" s="37"/>
      <c r="TXM21" s="37"/>
      <c r="TXN21" s="37"/>
      <c r="TXO21" s="37"/>
      <c r="TXP21" s="37"/>
      <c r="TXQ21" s="37"/>
      <c r="TXR21" s="37"/>
      <c r="TXS21" s="37"/>
      <c r="TXT21" s="37"/>
      <c r="TXU21" s="37"/>
      <c r="TXV21" s="37"/>
      <c r="TXW21" s="37"/>
      <c r="TXX21" s="37"/>
      <c r="TXY21" s="37"/>
      <c r="TXZ21" s="37"/>
      <c r="TYA21" s="37"/>
      <c r="TYB21" s="37"/>
      <c r="TYC21" s="37"/>
      <c r="TYD21" s="37"/>
      <c r="TYE21" s="37"/>
      <c r="TYF21" s="37"/>
      <c r="TYG21" s="37"/>
      <c r="TYH21" s="37"/>
      <c r="TYI21" s="37"/>
      <c r="TYJ21" s="37"/>
      <c r="TYK21" s="37"/>
      <c r="TYL21" s="37"/>
      <c r="TYM21" s="37"/>
      <c r="TYN21" s="37"/>
      <c r="TYO21" s="37"/>
      <c r="TYP21" s="37"/>
      <c r="TYQ21" s="37"/>
      <c r="TYR21" s="37"/>
      <c r="TYS21" s="37"/>
      <c r="TYT21" s="37"/>
      <c r="TYU21" s="37"/>
      <c r="TYV21" s="37"/>
      <c r="TYW21" s="37"/>
      <c r="TYX21" s="37"/>
      <c r="TYY21" s="37"/>
      <c r="TYZ21" s="37"/>
      <c r="TZA21" s="37"/>
      <c r="TZB21" s="37"/>
      <c r="TZC21" s="37"/>
      <c r="TZD21" s="37"/>
      <c r="TZE21" s="37"/>
      <c r="TZF21" s="37"/>
      <c r="TZG21" s="37"/>
      <c r="TZH21" s="37"/>
      <c r="TZI21" s="37"/>
      <c r="TZJ21" s="37"/>
      <c r="TZK21" s="37"/>
      <c r="TZL21" s="37"/>
      <c r="TZM21" s="37"/>
      <c r="TZN21" s="37"/>
      <c r="TZO21" s="37"/>
      <c r="TZP21" s="37"/>
      <c r="TZQ21" s="37"/>
      <c r="TZR21" s="37"/>
      <c r="TZS21" s="37"/>
      <c r="TZT21" s="37"/>
      <c r="TZU21" s="37"/>
      <c r="TZV21" s="37"/>
      <c r="TZW21" s="37"/>
      <c r="TZX21" s="37"/>
      <c r="TZY21" s="37"/>
      <c r="TZZ21" s="37"/>
      <c r="UAA21" s="37"/>
      <c r="UAB21" s="37"/>
      <c r="UAC21" s="37"/>
      <c r="UAD21" s="37"/>
      <c r="UAE21" s="37"/>
      <c r="UAF21" s="37"/>
      <c r="UAG21" s="37"/>
      <c r="UAH21" s="37"/>
      <c r="UAI21" s="37"/>
      <c r="UAJ21" s="37"/>
      <c r="UAK21" s="37"/>
      <c r="UAL21" s="37"/>
      <c r="UAM21" s="37"/>
      <c r="UAN21" s="37"/>
      <c r="UAO21" s="37"/>
      <c r="UAP21" s="37"/>
      <c r="UAQ21" s="37"/>
      <c r="UAR21" s="37"/>
      <c r="UAS21" s="37"/>
      <c r="UAT21" s="37"/>
      <c r="UAU21" s="37"/>
      <c r="UAV21" s="37"/>
      <c r="UAW21" s="37"/>
      <c r="UAX21" s="37"/>
      <c r="UAY21" s="37"/>
      <c r="UAZ21" s="37"/>
      <c r="UBA21" s="37"/>
      <c r="UBB21" s="37"/>
      <c r="UBC21" s="37"/>
      <c r="UBD21" s="37"/>
      <c r="UBE21" s="37"/>
      <c r="UBF21" s="37"/>
      <c r="UBG21" s="37"/>
      <c r="UBH21" s="37"/>
      <c r="UBI21" s="37"/>
      <c r="UBJ21" s="37"/>
      <c r="UBK21" s="37"/>
      <c r="UBL21" s="37"/>
      <c r="UBM21" s="37"/>
      <c r="UBN21" s="37"/>
      <c r="UBO21" s="37"/>
      <c r="UBP21" s="37"/>
      <c r="UBQ21" s="37"/>
      <c r="UBR21" s="37"/>
      <c r="UBS21" s="37"/>
      <c r="UBT21" s="37"/>
      <c r="UBU21" s="37"/>
      <c r="UBV21" s="37"/>
      <c r="UBW21" s="37"/>
      <c r="UBX21" s="37"/>
      <c r="UBY21" s="37"/>
      <c r="UBZ21" s="37"/>
      <c r="UCA21" s="37"/>
      <c r="UCB21" s="37"/>
      <c r="UCC21" s="37"/>
      <c r="UCD21" s="37"/>
      <c r="UCE21" s="37"/>
      <c r="UCF21" s="37"/>
      <c r="UCG21" s="37"/>
      <c r="UCH21" s="37"/>
      <c r="UCI21" s="37"/>
      <c r="UCJ21" s="37"/>
      <c r="UCK21" s="37"/>
      <c r="UCL21" s="37"/>
      <c r="UCM21" s="37"/>
      <c r="UCN21" s="37"/>
      <c r="UCO21" s="37"/>
      <c r="UCP21" s="37"/>
      <c r="UCQ21" s="37"/>
      <c r="UCR21" s="37"/>
      <c r="UCS21" s="37"/>
      <c r="UCT21" s="37"/>
      <c r="UCU21" s="37"/>
      <c r="UCV21" s="37"/>
      <c r="UCW21" s="37"/>
      <c r="UCX21" s="37"/>
      <c r="UCY21" s="37"/>
      <c r="UCZ21" s="37"/>
      <c r="UDA21" s="37"/>
      <c r="UDB21" s="37"/>
      <c r="UDC21" s="37"/>
      <c r="UDD21" s="37"/>
      <c r="UDE21" s="37"/>
      <c r="UDF21" s="37"/>
      <c r="UDG21" s="37"/>
      <c r="UDH21" s="37"/>
      <c r="UDI21" s="37"/>
      <c r="UDJ21" s="37"/>
      <c r="UDK21" s="37"/>
      <c r="UDL21" s="37"/>
      <c r="UDM21" s="37"/>
      <c r="UDN21" s="37"/>
      <c r="UDO21" s="37"/>
      <c r="UDP21" s="37"/>
      <c r="UDQ21" s="37"/>
      <c r="UDR21" s="37"/>
      <c r="UDS21" s="37"/>
      <c r="UDT21" s="37"/>
      <c r="UDU21" s="37"/>
      <c r="UDV21" s="37"/>
      <c r="UDW21" s="37"/>
      <c r="UDX21" s="37"/>
      <c r="UDY21" s="37"/>
      <c r="UDZ21" s="37"/>
      <c r="UEA21" s="37"/>
      <c r="UEB21" s="37"/>
      <c r="UEC21" s="37"/>
      <c r="UED21" s="37"/>
      <c r="UEE21" s="37"/>
      <c r="UEF21" s="37"/>
      <c r="UEG21" s="37"/>
      <c r="UEH21" s="37"/>
      <c r="UEI21" s="37"/>
      <c r="UEJ21" s="37"/>
      <c r="UEK21" s="37"/>
      <c r="UEL21" s="37"/>
      <c r="UEM21" s="37"/>
      <c r="UEN21" s="37"/>
      <c r="UEO21" s="37"/>
      <c r="UEP21" s="37"/>
      <c r="UEQ21" s="37"/>
      <c r="UER21" s="37"/>
      <c r="UES21" s="37"/>
      <c r="UET21" s="37"/>
      <c r="UEU21" s="37"/>
      <c r="UEV21" s="37"/>
      <c r="UEW21" s="37"/>
      <c r="UEX21" s="37"/>
      <c r="UEY21" s="37"/>
      <c r="UEZ21" s="37"/>
      <c r="UFA21" s="37"/>
      <c r="UFB21" s="37"/>
      <c r="UFC21" s="37"/>
      <c r="UFD21" s="37"/>
      <c r="UFE21" s="37"/>
      <c r="UFF21" s="37"/>
      <c r="UFG21" s="37"/>
      <c r="UFH21" s="37"/>
      <c r="UFI21" s="37"/>
      <c r="UFJ21" s="37"/>
      <c r="UFK21" s="37"/>
      <c r="UFL21" s="37"/>
      <c r="UFM21" s="37"/>
      <c r="UFN21" s="37"/>
      <c r="UFO21" s="37"/>
      <c r="UFP21" s="37"/>
      <c r="UFQ21" s="37"/>
      <c r="UFR21" s="37"/>
      <c r="UFS21" s="37"/>
      <c r="UFT21" s="37"/>
      <c r="UFU21" s="37"/>
      <c r="UFV21" s="37"/>
      <c r="UFW21" s="37"/>
      <c r="UFX21" s="37"/>
      <c r="UFY21" s="37"/>
      <c r="UFZ21" s="37"/>
      <c r="UGA21" s="37"/>
      <c r="UGB21" s="37"/>
      <c r="UGC21" s="37"/>
      <c r="UGD21" s="37"/>
      <c r="UGE21" s="37"/>
      <c r="UGF21" s="37"/>
      <c r="UGG21" s="37"/>
      <c r="UGH21" s="37"/>
      <c r="UGI21" s="37"/>
      <c r="UGJ21" s="37"/>
      <c r="UGK21" s="37"/>
      <c r="UGL21" s="37"/>
      <c r="UGM21" s="37"/>
      <c r="UGN21" s="37"/>
      <c r="UGO21" s="37"/>
      <c r="UGP21" s="37"/>
      <c r="UGQ21" s="37"/>
      <c r="UGR21" s="37"/>
      <c r="UGS21" s="37"/>
      <c r="UGT21" s="37"/>
      <c r="UGU21" s="37"/>
      <c r="UGV21" s="37"/>
      <c r="UGW21" s="37"/>
      <c r="UGX21" s="37"/>
      <c r="UGY21" s="37"/>
      <c r="UGZ21" s="37"/>
      <c r="UHA21" s="37"/>
      <c r="UHB21" s="37"/>
      <c r="UHC21" s="37"/>
      <c r="UHD21" s="37"/>
      <c r="UHE21" s="37"/>
      <c r="UHF21" s="37"/>
      <c r="UHG21" s="37"/>
      <c r="UHH21" s="37"/>
      <c r="UHI21" s="37"/>
      <c r="UHJ21" s="37"/>
      <c r="UHK21" s="37"/>
      <c r="UHL21" s="37"/>
      <c r="UHM21" s="37"/>
      <c r="UHN21" s="37"/>
      <c r="UHO21" s="37"/>
      <c r="UHP21" s="37"/>
      <c r="UHQ21" s="37"/>
      <c r="UHR21" s="37"/>
      <c r="UHS21" s="37"/>
      <c r="UHT21" s="37"/>
      <c r="UHU21" s="37"/>
      <c r="UHV21" s="37"/>
      <c r="UHW21" s="37"/>
      <c r="UHX21" s="37"/>
      <c r="UHY21" s="37"/>
      <c r="UHZ21" s="37"/>
      <c r="UIA21" s="37"/>
      <c r="UIB21" s="37"/>
      <c r="UIC21" s="37"/>
      <c r="UID21" s="37"/>
      <c r="UIE21" s="37"/>
      <c r="UIF21" s="37"/>
      <c r="UIG21" s="37"/>
      <c r="UIH21" s="37"/>
      <c r="UII21" s="37"/>
      <c r="UIJ21" s="37"/>
      <c r="UIK21" s="37"/>
      <c r="UIL21" s="37"/>
      <c r="UIM21" s="37"/>
      <c r="UIN21" s="37"/>
      <c r="UIO21" s="37"/>
      <c r="UIP21" s="37"/>
      <c r="UIQ21" s="37"/>
      <c r="UIR21" s="37"/>
      <c r="UIS21" s="37"/>
      <c r="UIT21" s="37"/>
      <c r="UIU21" s="37"/>
      <c r="UIV21" s="37"/>
      <c r="UIW21" s="37"/>
      <c r="UIX21" s="37"/>
      <c r="UIY21" s="37"/>
      <c r="UIZ21" s="37"/>
      <c r="UJA21" s="37"/>
      <c r="UJB21" s="37"/>
      <c r="UJC21" s="37"/>
      <c r="UJD21" s="37"/>
      <c r="UJE21" s="37"/>
      <c r="UJF21" s="37"/>
      <c r="UJG21" s="37"/>
      <c r="UJH21" s="37"/>
      <c r="UJI21" s="37"/>
      <c r="UJJ21" s="37"/>
      <c r="UJK21" s="37"/>
      <c r="UJL21" s="37"/>
      <c r="UJM21" s="37"/>
      <c r="UJN21" s="37"/>
      <c r="UJO21" s="37"/>
      <c r="UJP21" s="37"/>
      <c r="UJQ21" s="37"/>
      <c r="UJR21" s="37"/>
      <c r="UJS21" s="37"/>
      <c r="UJT21" s="37"/>
      <c r="UJU21" s="37"/>
      <c r="UJV21" s="37"/>
      <c r="UJW21" s="37"/>
      <c r="UJX21" s="37"/>
      <c r="UJY21" s="37"/>
      <c r="UJZ21" s="37"/>
      <c r="UKA21" s="37"/>
      <c r="UKB21" s="37"/>
      <c r="UKC21" s="37"/>
      <c r="UKD21" s="37"/>
      <c r="UKE21" s="37"/>
      <c r="UKF21" s="37"/>
      <c r="UKG21" s="37"/>
      <c r="UKH21" s="37"/>
      <c r="UKI21" s="37"/>
      <c r="UKJ21" s="37"/>
      <c r="UKK21" s="37"/>
      <c r="UKL21" s="37"/>
      <c r="UKM21" s="37"/>
      <c r="UKN21" s="37"/>
      <c r="UKO21" s="37"/>
      <c r="UKP21" s="37"/>
      <c r="UKQ21" s="37"/>
      <c r="UKR21" s="37"/>
      <c r="UKS21" s="37"/>
      <c r="UKT21" s="37"/>
      <c r="UKU21" s="37"/>
      <c r="UKV21" s="37"/>
      <c r="UKW21" s="37"/>
      <c r="UKX21" s="37"/>
      <c r="UKY21" s="37"/>
      <c r="UKZ21" s="37"/>
      <c r="ULA21" s="37"/>
      <c r="ULB21" s="37"/>
      <c r="ULC21" s="37"/>
      <c r="ULD21" s="37"/>
      <c r="ULE21" s="37"/>
      <c r="ULF21" s="37"/>
      <c r="ULG21" s="37"/>
      <c r="ULH21" s="37"/>
      <c r="ULI21" s="37"/>
      <c r="ULJ21" s="37"/>
      <c r="ULK21" s="37"/>
      <c r="ULL21" s="37"/>
      <c r="ULM21" s="37"/>
      <c r="ULN21" s="37"/>
      <c r="ULO21" s="37"/>
      <c r="ULP21" s="37"/>
      <c r="ULQ21" s="37"/>
      <c r="ULR21" s="37"/>
      <c r="ULS21" s="37"/>
      <c r="ULT21" s="37"/>
      <c r="ULU21" s="37"/>
      <c r="ULV21" s="37"/>
      <c r="ULW21" s="37"/>
      <c r="ULX21" s="37"/>
      <c r="ULY21" s="37"/>
      <c r="ULZ21" s="37"/>
      <c r="UMA21" s="37"/>
      <c r="UMB21" s="37"/>
      <c r="UMC21" s="37"/>
      <c r="UMD21" s="37"/>
      <c r="UME21" s="37"/>
      <c r="UMF21" s="37"/>
      <c r="UMG21" s="37"/>
      <c r="UMH21" s="37"/>
      <c r="UMI21" s="37"/>
      <c r="UMJ21" s="37"/>
      <c r="UMK21" s="37"/>
      <c r="UML21" s="37"/>
      <c r="UMM21" s="37"/>
      <c r="UMN21" s="37"/>
      <c r="UMO21" s="37"/>
      <c r="UMP21" s="37"/>
      <c r="UMQ21" s="37"/>
      <c r="UMR21" s="37"/>
      <c r="UMS21" s="37"/>
      <c r="UMT21" s="37"/>
      <c r="UMU21" s="37"/>
      <c r="UMV21" s="37"/>
      <c r="UMW21" s="37"/>
      <c r="UMX21" s="37"/>
      <c r="UMY21" s="37"/>
      <c r="UMZ21" s="37"/>
      <c r="UNA21" s="37"/>
      <c r="UNB21" s="37"/>
      <c r="UNC21" s="37"/>
      <c r="UND21" s="37"/>
      <c r="UNE21" s="37"/>
      <c r="UNF21" s="37"/>
      <c r="UNG21" s="37"/>
      <c r="UNH21" s="37"/>
      <c r="UNI21" s="37"/>
      <c r="UNJ21" s="37"/>
      <c r="UNK21" s="37"/>
      <c r="UNL21" s="37"/>
      <c r="UNM21" s="37"/>
      <c r="UNN21" s="37"/>
      <c r="UNO21" s="37"/>
      <c r="UNP21" s="37"/>
      <c r="UNQ21" s="37"/>
      <c r="UNR21" s="37"/>
      <c r="UNS21" s="37"/>
      <c r="UNT21" s="37"/>
      <c r="UNU21" s="37"/>
      <c r="UNV21" s="37"/>
      <c r="UNW21" s="37"/>
      <c r="UNX21" s="37"/>
      <c r="UNY21" s="37"/>
      <c r="UNZ21" s="37"/>
      <c r="UOA21" s="37"/>
      <c r="UOB21" s="37"/>
      <c r="UOC21" s="37"/>
      <c r="UOD21" s="37"/>
      <c r="UOE21" s="37"/>
      <c r="UOF21" s="37"/>
      <c r="UOG21" s="37"/>
      <c r="UOH21" s="37"/>
      <c r="UOI21" s="37"/>
      <c r="UOJ21" s="37"/>
      <c r="UOK21" s="37"/>
      <c r="UOL21" s="37"/>
      <c r="UOM21" s="37"/>
      <c r="UON21" s="37"/>
      <c r="UOO21" s="37"/>
      <c r="UOP21" s="37"/>
      <c r="UOQ21" s="37"/>
      <c r="UOR21" s="37"/>
      <c r="UOS21" s="37"/>
      <c r="UOT21" s="37"/>
      <c r="UOU21" s="37"/>
      <c r="UOV21" s="37"/>
      <c r="UOW21" s="37"/>
      <c r="UOX21" s="37"/>
      <c r="UOY21" s="37"/>
      <c r="UOZ21" s="37"/>
      <c r="UPA21" s="37"/>
      <c r="UPB21" s="37"/>
      <c r="UPC21" s="37"/>
      <c r="UPD21" s="37"/>
      <c r="UPE21" s="37"/>
      <c r="UPF21" s="37"/>
      <c r="UPG21" s="37"/>
      <c r="UPH21" s="37"/>
      <c r="UPI21" s="37"/>
      <c r="UPJ21" s="37"/>
      <c r="UPK21" s="37"/>
      <c r="UPL21" s="37"/>
      <c r="UPM21" s="37"/>
      <c r="UPN21" s="37"/>
      <c r="UPO21" s="37"/>
      <c r="UPP21" s="37"/>
      <c r="UPQ21" s="37"/>
      <c r="UPR21" s="37"/>
      <c r="UPS21" s="37"/>
      <c r="UPT21" s="37"/>
      <c r="UPU21" s="37"/>
      <c r="UPV21" s="37"/>
      <c r="UPW21" s="37"/>
      <c r="UPX21" s="37"/>
      <c r="UPY21" s="37"/>
      <c r="UPZ21" s="37"/>
      <c r="UQA21" s="37"/>
      <c r="UQB21" s="37"/>
      <c r="UQC21" s="37"/>
      <c r="UQD21" s="37"/>
      <c r="UQE21" s="37"/>
      <c r="UQF21" s="37"/>
      <c r="UQG21" s="37"/>
      <c r="UQH21" s="37"/>
      <c r="UQI21" s="37"/>
      <c r="UQJ21" s="37"/>
      <c r="UQK21" s="37"/>
      <c r="UQL21" s="37"/>
      <c r="UQM21" s="37"/>
      <c r="UQN21" s="37"/>
      <c r="UQO21" s="37"/>
      <c r="UQP21" s="37"/>
      <c r="UQQ21" s="37"/>
      <c r="UQR21" s="37"/>
      <c r="UQS21" s="37"/>
      <c r="UQT21" s="37"/>
      <c r="UQU21" s="37"/>
      <c r="UQV21" s="37"/>
      <c r="UQW21" s="37"/>
      <c r="UQX21" s="37"/>
      <c r="UQY21" s="37"/>
      <c r="UQZ21" s="37"/>
      <c r="URA21" s="37"/>
      <c r="URB21" s="37"/>
      <c r="URC21" s="37"/>
      <c r="URD21" s="37"/>
      <c r="URE21" s="37"/>
      <c r="URF21" s="37"/>
      <c r="URG21" s="37"/>
      <c r="URH21" s="37"/>
      <c r="URI21" s="37"/>
      <c r="URJ21" s="37"/>
      <c r="URK21" s="37"/>
      <c r="URL21" s="37"/>
      <c r="URM21" s="37"/>
      <c r="URN21" s="37"/>
      <c r="URO21" s="37"/>
      <c r="URP21" s="37"/>
      <c r="URQ21" s="37"/>
      <c r="URR21" s="37"/>
      <c r="URS21" s="37"/>
      <c r="URT21" s="37"/>
      <c r="URU21" s="37"/>
      <c r="URV21" s="37"/>
      <c r="URW21" s="37"/>
      <c r="URX21" s="37"/>
      <c r="URY21" s="37"/>
      <c r="URZ21" s="37"/>
      <c r="USA21" s="37"/>
      <c r="USB21" s="37"/>
      <c r="USC21" s="37"/>
      <c r="USD21" s="37"/>
      <c r="USE21" s="37"/>
      <c r="USF21" s="37"/>
      <c r="USG21" s="37"/>
      <c r="USH21" s="37"/>
      <c r="USI21" s="37"/>
      <c r="USJ21" s="37"/>
      <c r="USK21" s="37"/>
      <c r="USL21" s="37"/>
      <c r="USM21" s="37"/>
      <c r="USN21" s="37"/>
      <c r="USO21" s="37"/>
      <c r="USP21" s="37"/>
      <c r="USQ21" s="37"/>
      <c r="USR21" s="37"/>
      <c r="USS21" s="37"/>
      <c r="UST21" s="37"/>
      <c r="USU21" s="37"/>
      <c r="USV21" s="37"/>
      <c r="USW21" s="37"/>
      <c r="USX21" s="37"/>
      <c r="USY21" s="37"/>
      <c r="USZ21" s="37"/>
      <c r="UTA21" s="37"/>
      <c r="UTB21" s="37"/>
      <c r="UTC21" s="37"/>
      <c r="UTD21" s="37"/>
      <c r="UTE21" s="37"/>
      <c r="UTF21" s="37"/>
      <c r="UTG21" s="37"/>
      <c r="UTH21" s="37"/>
      <c r="UTI21" s="37"/>
      <c r="UTJ21" s="37"/>
      <c r="UTK21" s="37"/>
      <c r="UTL21" s="37"/>
      <c r="UTM21" s="37"/>
      <c r="UTN21" s="37"/>
      <c r="UTO21" s="37"/>
      <c r="UTP21" s="37"/>
      <c r="UTQ21" s="37"/>
      <c r="UTR21" s="37"/>
      <c r="UTS21" s="37"/>
      <c r="UTT21" s="37"/>
      <c r="UTU21" s="37"/>
      <c r="UTV21" s="37"/>
      <c r="UTW21" s="37"/>
      <c r="UTX21" s="37"/>
      <c r="UTY21" s="37"/>
      <c r="UTZ21" s="37"/>
      <c r="UUA21" s="37"/>
      <c r="UUB21" s="37"/>
      <c r="UUC21" s="37"/>
      <c r="UUD21" s="37"/>
      <c r="UUE21" s="37"/>
      <c r="UUF21" s="37"/>
      <c r="UUG21" s="37"/>
      <c r="UUH21" s="37"/>
      <c r="UUI21" s="37"/>
      <c r="UUJ21" s="37"/>
      <c r="UUK21" s="37"/>
      <c r="UUL21" s="37"/>
      <c r="UUM21" s="37"/>
      <c r="UUN21" s="37"/>
      <c r="UUO21" s="37"/>
      <c r="UUP21" s="37"/>
      <c r="UUQ21" s="37"/>
      <c r="UUR21" s="37"/>
      <c r="UUS21" s="37"/>
      <c r="UUT21" s="37"/>
      <c r="UUU21" s="37"/>
      <c r="UUV21" s="37"/>
      <c r="UUW21" s="37"/>
      <c r="UUX21" s="37"/>
      <c r="UUY21" s="37"/>
      <c r="UUZ21" s="37"/>
      <c r="UVA21" s="37"/>
      <c r="UVB21" s="37"/>
      <c r="UVC21" s="37"/>
      <c r="UVD21" s="37"/>
      <c r="UVE21" s="37"/>
      <c r="UVF21" s="37"/>
      <c r="UVG21" s="37"/>
      <c r="UVH21" s="37"/>
      <c r="UVI21" s="37"/>
      <c r="UVJ21" s="37"/>
      <c r="UVK21" s="37"/>
      <c r="UVL21" s="37"/>
      <c r="UVM21" s="37"/>
      <c r="UVN21" s="37"/>
      <c r="UVO21" s="37"/>
      <c r="UVP21" s="37"/>
      <c r="UVQ21" s="37"/>
      <c r="UVR21" s="37"/>
      <c r="UVS21" s="37"/>
      <c r="UVT21" s="37"/>
      <c r="UVU21" s="37"/>
      <c r="UVV21" s="37"/>
      <c r="UVW21" s="37"/>
      <c r="UVX21" s="37"/>
      <c r="UVY21" s="37"/>
      <c r="UVZ21" s="37"/>
      <c r="UWA21" s="37"/>
      <c r="UWB21" s="37"/>
      <c r="UWC21" s="37"/>
      <c r="UWD21" s="37"/>
      <c r="UWE21" s="37"/>
      <c r="UWF21" s="37"/>
      <c r="UWG21" s="37"/>
      <c r="UWH21" s="37"/>
      <c r="UWI21" s="37"/>
      <c r="UWJ21" s="37"/>
      <c r="UWK21" s="37"/>
      <c r="UWL21" s="37"/>
      <c r="UWM21" s="37"/>
      <c r="UWN21" s="37"/>
      <c r="UWO21" s="37"/>
      <c r="UWP21" s="37"/>
      <c r="UWQ21" s="37"/>
      <c r="UWR21" s="37"/>
      <c r="UWS21" s="37"/>
      <c r="UWT21" s="37"/>
      <c r="UWU21" s="37"/>
      <c r="UWV21" s="37"/>
      <c r="UWW21" s="37"/>
      <c r="UWX21" s="37"/>
      <c r="UWY21" s="37"/>
      <c r="UWZ21" s="37"/>
      <c r="UXA21" s="37"/>
      <c r="UXB21" s="37"/>
      <c r="UXC21" s="37"/>
      <c r="UXD21" s="37"/>
      <c r="UXE21" s="37"/>
      <c r="UXF21" s="37"/>
      <c r="UXG21" s="37"/>
      <c r="UXH21" s="37"/>
      <c r="UXI21" s="37"/>
      <c r="UXJ21" s="37"/>
      <c r="UXK21" s="37"/>
      <c r="UXL21" s="37"/>
      <c r="UXM21" s="37"/>
      <c r="UXN21" s="37"/>
      <c r="UXO21" s="37"/>
      <c r="UXP21" s="37"/>
      <c r="UXQ21" s="37"/>
      <c r="UXR21" s="37"/>
      <c r="UXS21" s="37"/>
      <c r="UXT21" s="37"/>
      <c r="UXU21" s="37"/>
      <c r="UXV21" s="37"/>
      <c r="UXW21" s="37"/>
      <c r="UXX21" s="37"/>
      <c r="UXY21" s="37"/>
      <c r="UXZ21" s="37"/>
      <c r="UYA21" s="37"/>
      <c r="UYB21" s="37"/>
      <c r="UYC21" s="37"/>
      <c r="UYD21" s="37"/>
      <c r="UYE21" s="37"/>
      <c r="UYF21" s="37"/>
      <c r="UYG21" s="37"/>
      <c r="UYH21" s="37"/>
      <c r="UYI21" s="37"/>
      <c r="UYJ21" s="37"/>
      <c r="UYK21" s="37"/>
      <c r="UYL21" s="37"/>
      <c r="UYM21" s="37"/>
      <c r="UYN21" s="37"/>
      <c r="UYO21" s="37"/>
      <c r="UYP21" s="37"/>
      <c r="UYQ21" s="37"/>
      <c r="UYR21" s="37"/>
      <c r="UYS21" s="37"/>
      <c r="UYT21" s="37"/>
      <c r="UYU21" s="37"/>
      <c r="UYV21" s="37"/>
      <c r="UYW21" s="37"/>
      <c r="UYX21" s="37"/>
      <c r="UYY21" s="37"/>
      <c r="UYZ21" s="37"/>
      <c r="UZA21" s="37"/>
      <c r="UZB21" s="37"/>
      <c r="UZC21" s="37"/>
      <c r="UZD21" s="37"/>
      <c r="UZE21" s="37"/>
      <c r="UZF21" s="37"/>
      <c r="UZG21" s="37"/>
      <c r="UZH21" s="37"/>
      <c r="UZI21" s="37"/>
      <c r="UZJ21" s="37"/>
      <c r="UZK21" s="37"/>
      <c r="UZL21" s="37"/>
      <c r="UZM21" s="37"/>
      <c r="UZN21" s="37"/>
      <c r="UZO21" s="37"/>
      <c r="UZP21" s="37"/>
      <c r="UZQ21" s="37"/>
      <c r="UZR21" s="37"/>
      <c r="UZS21" s="37"/>
      <c r="UZT21" s="37"/>
      <c r="UZU21" s="37"/>
      <c r="UZV21" s="37"/>
      <c r="UZW21" s="37"/>
      <c r="UZX21" s="37"/>
      <c r="UZY21" s="37"/>
      <c r="UZZ21" s="37"/>
      <c r="VAA21" s="37"/>
      <c r="VAB21" s="37"/>
      <c r="VAC21" s="37"/>
      <c r="VAD21" s="37"/>
      <c r="VAE21" s="37"/>
      <c r="VAF21" s="37"/>
      <c r="VAG21" s="37"/>
      <c r="VAH21" s="37"/>
      <c r="VAI21" s="37"/>
      <c r="VAJ21" s="37"/>
      <c r="VAK21" s="37"/>
      <c r="VAL21" s="37"/>
      <c r="VAM21" s="37"/>
      <c r="VAN21" s="37"/>
      <c r="VAO21" s="37"/>
      <c r="VAP21" s="37"/>
      <c r="VAQ21" s="37"/>
      <c r="VAR21" s="37"/>
      <c r="VAS21" s="37"/>
      <c r="VAT21" s="37"/>
      <c r="VAU21" s="37"/>
      <c r="VAV21" s="37"/>
      <c r="VAW21" s="37"/>
      <c r="VAX21" s="37"/>
      <c r="VAY21" s="37"/>
      <c r="VAZ21" s="37"/>
      <c r="VBA21" s="37"/>
      <c r="VBB21" s="37"/>
      <c r="VBC21" s="37"/>
      <c r="VBD21" s="37"/>
      <c r="VBE21" s="37"/>
      <c r="VBF21" s="37"/>
      <c r="VBG21" s="37"/>
      <c r="VBH21" s="37"/>
      <c r="VBI21" s="37"/>
      <c r="VBJ21" s="37"/>
      <c r="VBK21" s="37"/>
      <c r="VBL21" s="37"/>
      <c r="VBM21" s="37"/>
      <c r="VBN21" s="37"/>
      <c r="VBO21" s="37"/>
      <c r="VBP21" s="37"/>
      <c r="VBQ21" s="37"/>
      <c r="VBR21" s="37"/>
      <c r="VBS21" s="37"/>
      <c r="VBT21" s="37"/>
      <c r="VBU21" s="37"/>
      <c r="VBV21" s="37"/>
      <c r="VBW21" s="37"/>
      <c r="VBX21" s="37"/>
      <c r="VBY21" s="37"/>
      <c r="VBZ21" s="37"/>
      <c r="VCA21" s="37"/>
      <c r="VCB21" s="37"/>
      <c r="VCC21" s="37"/>
      <c r="VCD21" s="37"/>
      <c r="VCE21" s="37"/>
      <c r="VCF21" s="37"/>
      <c r="VCG21" s="37"/>
      <c r="VCH21" s="37"/>
      <c r="VCI21" s="37"/>
      <c r="VCJ21" s="37"/>
      <c r="VCK21" s="37"/>
      <c r="VCL21" s="37"/>
      <c r="VCM21" s="37"/>
      <c r="VCN21" s="37"/>
      <c r="VCO21" s="37"/>
      <c r="VCP21" s="37"/>
      <c r="VCQ21" s="37"/>
      <c r="VCR21" s="37"/>
      <c r="VCS21" s="37"/>
      <c r="VCT21" s="37"/>
      <c r="VCU21" s="37"/>
      <c r="VCV21" s="37"/>
      <c r="VCW21" s="37"/>
      <c r="VCX21" s="37"/>
      <c r="VCY21" s="37"/>
      <c r="VCZ21" s="37"/>
      <c r="VDA21" s="37"/>
      <c r="VDB21" s="37"/>
      <c r="VDC21" s="37"/>
      <c r="VDD21" s="37"/>
      <c r="VDE21" s="37"/>
      <c r="VDF21" s="37"/>
      <c r="VDG21" s="37"/>
      <c r="VDH21" s="37"/>
      <c r="VDI21" s="37"/>
      <c r="VDJ21" s="37"/>
      <c r="VDK21" s="37"/>
      <c r="VDL21" s="37"/>
      <c r="VDM21" s="37"/>
      <c r="VDN21" s="37"/>
      <c r="VDO21" s="37"/>
      <c r="VDP21" s="37"/>
      <c r="VDQ21" s="37"/>
      <c r="VDR21" s="37"/>
      <c r="VDS21" s="37"/>
      <c r="VDT21" s="37"/>
      <c r="VDU21" s="37"/>
      <c r="VDV21" s="37"/>
      <c r="VDW21" s="37"/>
      <c r="VDX21" s="37"/>
      <c r="VDY21" s="37"/>
      <c r="VDZ21" s="37"/>
      <c r="VEA21" s="37"/>
      <c r="VEB21" s="37"/>
      <c r="VEC21" s="37"/>
      <c r="VED21" s="37"/>
      <c r="VEE21" s="37"/>
      <c r="VEF21" s="37"/>
      <c r="VEG21" s="37"/>
      <c r="VEH21" s="37"/>
      <c r="VEI21" s="37"/>
      <c r="VEJ21" s="37"/>
      <c r="VEK21" s="37"/>
      <c r="VEL21" s="37"/>
      <c r="VEM21" s="37"/>
      <c r="VEN21" s="37"/>
      <c r="VEO21" s="37"/>
      <c r="VEP21" s="37"/>
      <c r="VEQ21" s="37"/>
      <c r="VER21" s="37"/>
      <c r="VES21" s="37"/>
      <c r="VET21" s="37"/>
      <c r="VEU21" s="37"/>
      <c r="VEV21" s="37"/>
      <c r="VEW21" s="37"/>
      <c r="VEX21" s="37"/>
      <c r="VEY21" s="37"/>
      <c r="VEZ21" s="37"/>
      <c r="VFA21" s="37"/>
      <c r="VFB21" s="37"/>
      <c r="VFC21" s="37"/>
      <c r="VFD21" s="37"/>
      <c r="VFE21" s="37"/>
      <c r="VFF21" s="37"/>
      <c r="VFG21" s="37"/>
      <c r="VFH21" s="37"/>
      <c r="VFI21" s="37"/>
      <c r="VFJ21" s="37"/>
      <c r="VFK21" s="37"/>
      <c r="VFL21" s="37"/>
      <c r="VFM21" s="37"/>
      <c r="VFN21" s="37"/>
      <c r="VFO21" s="37"/>
      <c r="VFP21" s="37"/>
      <c r="VFQ21" s="37"/>
      <c r="VFR21" s="37"/>
      <c r="VFS21" s="37"/>
      <c r="VFT21" s="37"/>
      <c r="VFU21" s="37"/>
      <c r="VFV21" s="37"/>
      <c r="VFW21" s="37"/>
      <c r="VFX21" s="37"/>
      <c r="VFY21" s="37"/>
      <c r="VFZ21" s="37"/>
      <c r="VGA21" s="37"/>
      <c r="VGB21" s="37"/>
      <c r="VGC21" s="37"/>
      <c r="VGD21" s="37"/>
      <c r="VGE21" s="37"/>
      <c r="VGF21" s="37"/>
      <c r="VGG21" s="37"/>
      <c r="VGH21" s="37"/>
      <c r="VGI21" s="37"/>
      <c r="VGJ21" s="37"/>
      <c r="VGK21" s="37"/>
      <c r="VGL21" s="37"/>
      <c r="VGM21" s="37"/>
      <c r="VGN21" s="37"/>
      <c r="VGO21" s="37"/>
      <c r="VGP21" s="37"/>
      <c r="VGQ21" s="37"/>
      <c r="VGR21" s="37"/>
      <c r="VGS21" s="37"/>
      <c r="VGT21" s="37"/>
      <c r="VGU21" s="37"/>
      <c r="VGV21" s="37"/>
      <c r="VGW21" s="37"/>
      <c r="VGX21" s="37"/>
      <c r="VGY21" s="37"/>
      <c r="VGZ21" s="37"/>
      <c r="VHA21" s="37"/>
      <c r="VHB21" s="37"/>
      <c r="VHC21" s="37"/>
      <c r="VHD21" s="37"/>
      <c r="VHE21" s="37"/>
      <c r="VHF21" s="37"/>
      <c r="VHG21" s="37"/>
      <c r="VHH21" s="37"/>
      <c r="VHI21" s="37"/>
      <c r="VHJ21" s="37"/>
      <c r="VHK21" s="37"/>
      <c r="VHL21" s="37"/>
      <c r="VHM21" s="37"/>
      <c r="VHN21" s="37"/>
      <c r="VHO21" s="37"/>
      <c r="VHP21" s="37"/>
      <c r="VHQ21" s="37"/>
      <c r="VHR21" s="37"/>
      <c r="VHS21" s="37"/>
      <c r="VHT21" s="37"/>
      <c r="VHU21" s="37"/>
      <c r="VHV21" s="37"/>
      <c r="VHW21" s="37"/>
      <c r="VHX21" s="37"/>
      <c r="VHY21" s="37"/>
      <c r="VHZ21" s="37"/>
      <c r="VIA21" s="37"/>
      <c r="VIB21" s="37"/>
      <c r="VIC21" s="37"/>
      <c r="VID21" s="37"/>
      <c r="VIE21" s="37"/>
      <c r="VIF21" s="37"/>
      <c r="VIG21" s="37"/>
      <c r="VIH21" s="37"/>
      <c r="VII21" s="37"/>
      <c r="VIJ21" s="37"/>
      <c r="VIK21" s="37"/>
      <c r="VIL21" s="37"/>
      <c r="VIM21" s="37"/>
      <c r="VIN21" s="37"/>
      <c r="VIO21" s="37"/>
      <c r="VIP21" s="37"/>
      <c r="VIQ21" s="37"/>
      <c r="VIR21" s="37"/>
      <c r="VIS21" s="37"/>
      <c r="VIT21" s="37"/>
      <c r="VIU21" s="37"/>
      <c r="VIV21" s="37"/>
      <c r="VIW21" s="37"/>
      <c r="VIX21" s="37"/>
      <c r="VIY21" s="37"/>
      <c r="VIZ21" s="37"/>
      <c r="VJA21" s="37"/>
      <c r="VJB21" s="37"/>
      <c r="VJC21" s="37"/>
      <c r="VJD21" s="37"/>
      <c r="VJE21" s="37"/>
      <c r="VJF21" s="37"/>
      <c r="VJG21" s="37"/>
      <c r="VJH21" s="37"/>
      <c r="VJI21" s="37"/>
      <c r="VJJ21" s="37"/>
      <c r="VJK21" s="37"/>
      <c r="VJL21" s="37"/>
      <c r="VJM21" s="37"/>
      <c r="VJN21" s="37"/>
      <c r="VJO21" s="37"/>
      <c r="VJP21" s="37"/>
      <c r="VJQ21" s="37"/>
      <c r="VJR21" s="37"/>
      <c r="VJS21" s="37"/>
      <c r="VJT21" s="37"/>
      <c r="VJU21" s="37"/>
      <c r="VJV21" s="37"/>
      <c r="VJW21" s="37"/>
      <c r="VJX21" s="37"/>
      <c r="VJY21" s="37"/>
      <c r="VJZ21" s="37"/>
      <c r="VKA21" s="37"/>
      <c r="VKB21" s="37"/>
      <c r="VKC21" s="37"/>
      <c r="VKD21" s="37"/>
      <c r="VKE21" s="37"/>
      <c r="VKF21" s="37"/>
      <c r="VKG21" s="37"/>
      <c r="VKH21" s="37"/>
      <c r="VKI21" s="37"/>
      <c r="VKJ21" s="37"/>
      <c r="VKK21" s="37"/>
      <c r="VKL21" s="37"/>
      <c r="VKM21" s="37"/>
      <c r="VKN21" s="37"/>
      <c r="VKO21" s="37"/>
      <c r="VKP21" s="37"/>
      <c r="VKQ21" s="37"/>
      <c r="VKR21" s="37"/>
      <c r="VKS21" s="37"/>
      <c r="VKT21" s="37"/>
      <c r="VKU21" s="37"/>
      <c r="VKV21" s="37"/>
      <c r="VKW21" s="37"/>
      <c r="VKX21" s="37"/>
      <c r="VKY21" s="37"/>
      <c r="VKZ21" s="37"/>
      <c r="VLA21" s="37"/>
      <c r="VLB21" s="37"/>
      <c r="VLC21" s="37"/>
      <c r="VLD21" s="37"/>
      <c r="VLE21" s="37"/>
      <c r="VLF21" s="37"/>
      <c r="VLG21" s="37"/>
      <c r="VLH21" s="37"/>
      <c r="VLI21" s="37"/>
      <c r="VLJ21" s="37"/>
      <c r="VLK21" s="37"/>
      <c r="VLL21" s="37"/>
      <c r="VLM21" s="37"/>
      <c r="VLN21" s="37"/>
      <c r="VLO21" s="37"/>
      <c r="VLP21" s="37"/>
      <c r="VLQ21" s="37"/>
      <c r="VLR21" s="37"/>
      <c r="VLS21" s="37"/>
      <c r="VLT21" s="37"/>
      <c r="VLU21" s="37"/>
      <c r="VLV21" s="37"/>
      <c r="VLW21" s="37"/>
      <c r="VLX21" s="37"/>
      <c r="VLY21" s="37"/>
      <c r="VLZ21" s="37"/>
      <c r="VMA21" s="37"/>
      <c r="VMB21" s="37"/>
      <c r="VMC21" s="37"/>
      <c r="VMD21" s="37"/>
      <c r="VME21" s="37"/>
      <c r="VMF21" s="37"/>
      <c r="VMG21" s="37"/>
      <c r="VMH21" s="37"/>
      <c r="VMI21" s="37"/>
      <c r="VMJ21" s="37"/>
      <c r="VMK21" s="37"/>
      <c r="VML21" s="37"/>
      <c r="VMM21" s="37"/>
      <c r="VMN21" s="37"/>
      <c r="VMO21" s="37"/>
      <c r="VMP21" s="37"/>
      <c r="VMQ21" s="37"/>
      <c r="VMR21" s="37"/>
      <c r="VMS21" s="37"/>
      <c r="VMT21" s="37"/>
      <c r="VMU21" s="37"/>
      <c r="VMV21" s="37"/>
      <c r="VMW21" s="37"/>
      <c r="VMX21" s="37"/>
      <c r="VMY21" s="37"/>
      <c r="VMZ21" s="37"/>
      <c r="VNA21" s="37"/>
      <c r="VNB21" s="37"/>
      <c r="VNC21" s="37"/>
      <c r="VND21" s="37"/>
      <c r="VNE21" s="37"/>
      <c r="VNF21" s="37"/>
      <c r="VNG21" s="37"/>
      <c r="VNH21" s="37"/>
      <c r="VNI21" s="37"/>
      <c r="VNJ21" s="37"/>
      <c r="VNK21" s="37"/>
      <c r="VNL21" s="37"/>
      <c r="VNM21" s="37"/>
      <c r="VNN21" s="37"/>
      <c r="VNO21" s="37"/>
      <c r="VNP21" s="37"/>
      <c r="VNQ21" s="37"/>
      <c r="VNR21" s="37"/>
      <c r="VNS21" s="37"/>
      <c r="VNT21" s="37"/>
      <c r="VNU21" s="37"/>
      <c r="VNV21" s="37"/>
      <c r="VNW21" s="37"/>
      <c r="VNX21" s="37"/>
      <c r="VNY21" s="37"/>
      <c r="VNZ21" s="37"/>
      <c r="VOA21" s="37"/>
      <c r="VOB21" s="37"/>
      <c r="VOC21" s="37"/>
      <c r="VOD21" s="37"/>
      <c r="VOE21" s="37"/>
      <c r="VOF21" s="37"/>
      <c r="VOG21" s="37"/>
      <c r="VOH21" s="37"/>
      <c r="VOI21" s="37"/>
      <c r="VOJ21" s="37"/>
      <c r="VOK21" s="37"/>
      <c r="VOL21" s="37"/>
      <c r="VOM21" s="37"/>
      <c r="VON21" s="37"/>
      <c r="VOO21" s="37"/>
      <c r="VOP21" s="37"/>
      <c r="VOQ21" s="37"/>
      <c r="VOR21" s="37"/>
      <c r="VOS21" s="37"/>
      <c r="VOT21" s="37"/>
      <c r="VOU21" s="37"/>
      <c r="VOV21" s="37"/>
      <c r="VOW21" s="37"/>
      <c r="VOX21" s="37"/>
      <c r="VOY21" s="37"/>
      <c r="VOZ21" s="37"/>
      <c r="VPA21" s="37"/>
      <c r="VPB21" s="37"/>
      <c r="VPC21" s="37"/>
      <c r="VPD21" s="37"/>
      <c r="VPE21" s="37"/>
      <c r="VPF21" s="37"/>
      <c r="VPG21" s="37"/>
      <c r="VPH21" s="37"/>
      <c r="VPI21" s="37"/>
      <c r="VPJ21" s="37"/>
      <c r="VPK21" s="37"/>
      <c r="VPL21" s="37"/>
      <c r="VPM21" s="37"/>
      <c r="VPN21" s="37"/>
      <c r="VPO21" s="37"/>
      <c r="VPP21" s="37"/>
      <c r="VPQ21" s="37"/>
      <c r="VPR21" s="37"/>
      <c r="VPS21" s="37"/>
      <c r="VPT21" s="37"/>
      <c r="VPU21" s="37"/>
      <c r="VPV21" s="37"/>
      <c r="VPW21" s="37"/>
      <c r="VPX21" s="37"/>
      <c r="VPY21" s="37"/>
      <c r="VPZ21" s="37"/>
      <c r="VQA21" s="37"/>
      <c r="VQB21" s="37"/>
      <c r="VQC21" s="37"/>
      <c r="VQD21" s="37"/>
      <c r="VQE21" s="37"/>
      <c r="VQF21" s="37"/>
      <c r="VQG21" s="37"/>
      <c r="VQH21" s="37"/>
      <c r="VQI21" s="37"/>
      <c r="VQJ21" s="37"/>
      <c r="VQK21" s="37"/>
      <c r="VQL21" s="37"/>
      <c r="VQM21" s="37"/>
      <c r="VQN21" s="37"/>
      <c r="VQO21" s="37"/>
      <c r="VQP21" s="37"/>
      <c r="VQQ21" s="37"/>
      <c r="VQR21" s="37"/>
      <c r="VQS21" s="37"/>
      <c r="VQT21" s="37"/>
      <c r="VQU21" s="37"/>
      <c r="VQV21" s="37"/>
      <c r="VQW21" s="37"/>
      <c r="VQX21" s="37"/>
      <c r="VQY21" s="37"/>
      <c r="VQZ21" s="37"/>
      <c r="VRA21" s="37"/>
      <c r="VRB21" s="37"/>
      <c r="VRC21" s="37"/>
      <c r="VRD21" s="37"/>
      <c r="VRE21" s="37"/>
      <c r="VRF21" s="37"/>
      <c r="VRG21" s="37"/>
      <c r="VRH21" s="37"/>
      <c r="VRI21" s="37"/>
      <c r="VRJ21" s="37"/>
      <c r="VRK21" s="37"/>
      <c r="VRL21" s="37"/>
      <c r="VRM21" s="37"/>
      <c r="VRN21" s="37"/>
      <c r="VRO21" s="37"/>
      <c r="VRP21" s="37"/>
      <c r="VRQ21" s="37"/>
      <c r="VRR21" s="37"/>
      <c r="VRS21" s="37"/>
      <c r="VRT21" s="37"/>
      <c r="VRU21" s="37"/>
      <c r="VRV21" s="37"/>
      <c r="VRW21" s="37"/>
      <c r="VRX21" s="37"/>
      <c r="VRY21" s="37"/>
      <c r="VRZ21" s="37"/>
      <c r="VSA21" s="37"/>
      <c r="VSB21" s="37"/>
      <c r="VSC21" s="37"/>
      <c r="VSD21" s="37"/>
      <c r="VSE21" s="37"/>
      <c r="VSF21" s="37"/>
      <c r="VSG21" s="37"/>
      <c r="VSH21" s="37"/>
      <c r="VSI21" s="37"/>
      <c r="VSJ21" s="37"/>
      <c r="VSK21" s="37"/>
      <c r="VSL21" s="37"/>
      <c r="VSM21" s="37"/>
      <c r="VSN21" s="37"/>
      <c r="VSO21" s="37"/>
      <c r="VSP21" s="37"/>
      <c r="VSQ21" s="37"/>
      <c r="VSR21" s="37"/>
      <c r="VSS21" s="37"/>
      <c r="VST21" s="37"/>
      <c r="VSU21" s="37"/>
      <c r="VSV21" s="37"/>
      <c r="VSW21" s="37"/>
      <c r="VSX21" s="37"/>
      <c r="VSY21" s="37"/>
      <c r="VSZ21" s="37"/>
      <c r="VTA21" s="37"/>
      <c r="VTB21" s="37"/>
      <c r="VTC21" s="37"/>
      <c r="VTD21" s="37"/>
      <c r="VTE21" s="37"/>
      <c r="VTF21" s="37"/>
      <c r="VTG21" s="37"/>
      <c r="VTH21" s="37"/>
      <c r="VTI21" s="37"/>
      <c r="VTJ21" s="37"/>
      <c r="VTK21" s="37"/>
      <c r="VTL21" s="37"/>
      <c r="VTM21" s="37"/>
      <c r="VTN21" s="37"/>
      <c r="VTO21" s="37"/>
      <c r="VTP21" s="37"/>
      <c r="VTQ21" s="37"/>
      <c r="VTR21" s="37"/>
      <c r="VTS21" s="37"/>
      <c r="VTT21" s="37"/>
      <c r="VTU21" s="37"/>
      <c r="VTV21" s="37"/>
      <c r="VTW21" s="37"/>
      <c r="VTX21" s="37"/>
      <c r="VTY21" s="37"/>
      <c r="VTZ21" s="37"/>
      <c r="VUA21" s="37"/>
      <c r="VUB21" s="37"/>
      <c r="VUC21" s="37"/>
      <c r="VUD21" s="37"/>
      <c r="VUE21" s="37"/>
      <c r="VUF21" s="37"/>
      <c r="VUG21" s="37"/>
      <c r="VUH21" s="37"/>
      <c r="VUI21" s="37"/>
      <c r="VUJ21" s="37"/>
      <c r="VUK21" s="37"/>
      <c r="VUL21" s="37"/>
      <c r="VUM21" s="37"/>
      <c r="VUN21" s="37"/>
      <c r="VUO21" s="37"/>
      <c r="VUP21" s="37"/>
      <c r="VUQ21" s="37"/>
      <c r="VUR21" s="37"/>
      <c r="VUS21" s="37"/>
      <c r="VUT21" s="37"/>
      <c r="VUU21" s="37"/>
      <c r="VUV21" s="37"/>
      <c r="VUW21" s="37"/>
      <c r="VUX21" s="37"/>
      <c r="VUY21" s="37"/>
      <c r="VUZ21" s="37"/>
      <c r="VVA21" s="37"/>
      <c r="VVB21" s="37"/>
      <c r="VVC21" s="37"/>
      <c r="VVD21" s="37"/>
      <c r="VVE21" s="37"/>
      <c r="VVF21" s="37"/>
      <c r="VVG21" s="37"/>
      <c r="VVH21" s="37"/>
      <c r="VVI21" s="37"/>
      <c r="VVJ21" s="37"/>
      <c r="VVK21" s="37"/>
      <c r="VVL21" s="37"/>
      <c r="VVM21" s="37"/>
      <c r="VVN21" s="37"/>
      <c r="VVO21" s="37"/>
      <c r="VVP21" s="37"/>
      <c r="VVQ21" s="37"/>
      <c r="VVR21" s="37"/>
      <c r="VVS21" s="37"/>
      <c r="VVT21" s="37"/>
      <c r="VVU21" s="37"/>
      <c r="VVV21" s="37"/>
      <c r="VVW21" s="37"/>
      <c r="VVX21" s="37"/>
      <c r="VVY21" s="37"/>
      <c r="VVZ21" s="37"/>
      <c r="VWA21" s="37"/>
      <c r="VWB21" s="37"/>
      <c r="VWC21" s="37"/>
      <c r="VWD21" s="37"/>
      <c r="VWE21" s="37"/>
      <c r="VWF21" s="37"/>
      <c r="VWG21" s="37"/>
      <c r="VWH21" s="37"/>
      <c r="VWI21" s="37"/>
      <c r="VWJ21" s="37"/>
      <c r="VWK21" s="37"/>
      <c r="VWL21" s="37"/>
      <c r="VWM21" s="37"/>
      <c r="VWN21" s="37"/>
      <c r="VWO21" s="37"/>
      <c r="VWP21" s="37"/>
      <c r="VWQ21" s="37"/>
      <c r="VWR21" s="37"/>
      <c r="VWS21" s="37"/>
      <c r="VWT21" s="37"/>
      <c r="VWU21" s="37"/>
      <c r="VWV21" s="37"/>
      <c r="VWW21" s="37"/>
      <c r="VWX21" s="37"/>
      <c r="VWY21" s="37"/>
      <c r="VWZ21" s="37"/>
      <c r="VXA21" s="37"/>
      <c r="VXB21" s="37"/>
      <c r="VXC21" s="37"/>
      <c r="VXD21" s="37"/>
      <c r="VXE21" s="37"/>
      <c r="VXF21" s="37"/>
      <c r="VXG21" s="37"/>
      <c r="VXH21" s="37"/>
      <c r="VXI21" s="37"/>
      <c r="VXJ21" s="37"/>
      <c r="VXK21" s="37"/>
      <c r="VXL21" s="37"/>
      <c r="VXM21" s="37"/>
      <c r="VXN21" s="37"/>
      <c r="VXO21" s="37"/>
      <c r="VXP21" s="37"/>
      <c r="VXQ21" s="37"/>
      <c r="VXR21" s="37"/>
      <c r="VXS21" s="37"/>
      <c r="VXT21" s="37"/>
      <c r="VXU21" s="37"/>
      <c r="VXV21" s="37"/>
      <c r="VXW21" s="37"/>
      <c r="VXX21" s="37"/>
      <c r="VXY21" s="37"/>
      <c r="VXZ21" s="37"/>
      <c r="VYA21" s="37"/>
      <c r="VYB21" s="37"/>
      <c r="VYC21" s="37"/>
      <c r="VYD21" s="37"/>
      <c r="VYE21" s="37"/>
      <c r="VYF21" s="37"/>
      <c r="VYG21" s="37"/>
      <c r="VYH21" s="37"/>
      <c r="VYI21" s="37"/>
      <c r="VYJ21" s="37"/>
      <c r="VYK21" s="37"/>
      <c r="VYL21" s="37"/>
      <c r="VYM21" s="37"/>
      <c r="VYN21" s="37"/>
      <c r="VYO21" s="37"/>
      <c r="VYP21" s="37"/>
      <c r="VYQ21" s="37"/>
      <c r="VYR21" s="37"/>
      <c r="VYS21" s="37"/>
      <c r="VYT21" s="37"/>
      <c r="VYU21" s="37"/>
      <c r="VYV21" s="37"/>
      <c r="VYW21" s="37"/>
      <c r="VYX21" s="37"/>
      <c r="VYY21" s="37"/>
      <c r="VYZ21" s="37"/>
      <c r="VZA21" s="37"/>
      <c r="VZB21" s="37"/>
      <c r="VZC21" s="37"/>
      <c r="VZD21" s="37"/>
      <c r="VZE21" s="37"/>
      <c r="VZF21" s="37"/>
      <c r="VZG21" s="37"/>
      <c r="VZH21" s="37"/>
      <c r="VZI21" s="37"/>
      <c r="VZJ21" s="37"/>
      <c r="VZK21" s="37"/>
      <c r="VZL21" s="37"/>
      <c r="VZM21" s="37"/>
      <c r="VZN21" s="37"/>
      <c r="VZO21" s="37"/>
      <c r="VZP21" s="37"/>
      <c r="VZQ21" s="37"/>
      <c r="VZR21" s="37"/>
      <c r="VZS21" s="37"/>
      <c r="VZT21" s="37"/>
      <c r="VZU21" s="37"/>
      <c r="VZV21" s="37"/>
      <c r="VZW21" s="37"/>
      <c r="VZX21" s="37"/>
      <c r="VZY21" s="37"/>
      <c r="VZZ21" s="37"/>
      <c r="WAA21" s="37"/>
      <c r="WAB21" s="37"/>
      <c r="WAC21" s="37"/>
      <c r="WAD21" s="37"/>
      <c r="WAE21" s="37"/>
      <c r="WAF21" s="37"/>
      <c r="WAG21" s="37"/>
      <c r="WAH21" s="37"/>
      <c r="WAI21" s="37"/>
      <c r="WAJ21" s="37"/>
      <c r="WAK21" s="37"/>
      <c r="WAL21" s="37"/>
      <c r="WAM21" s="37"/>
      <c r="WAN21" s="37"/>
      <c r="WAO21" s="37"/>
      <c r="WAP21" s="37"/>
      <c r="WAQ21" s="37"/>
      <c r="WAR21" s="37"/>
      <c r="WAS21" s="37"/>
      <c r="WAT21" s="37"/>
      <c r="WAU21" s="37"/>
      <c r="WAV21" s="37"/>
      <c r="WAW21" s="37"/>
      <c r="WAX21" s="37"/>
      <c r="WAY21" s="37"/>
      <c r="WAZ21" s="37"/>
      <c r="WBA21" s="37"/>
      <c r="WBB21" s="37"/>
      <c r="WBC21" s="37"/>
      <c r="WBD21" s="37"/>
      <c r="WBE21" s="37"/>
      <c r="WBF21" s="37"/>
      <c r="WBG21" s="37"/>
      <c r="WBH21" s="37"/>
      <c r="WBI21" s="37"/>
      <c r="WBJ21" s="37"/>
      <c r="WBK21" s="37"/>
      <c r="WBL21" s="37"/>
      <c r="WBM21" s="37"/>
      <c r="WBN21" s="37"/>
      <c r="WBO21" s="37"/>
      <c r="WBP21" s="37"/>
      <c r="WBQ21" s="37"/>
      <c r="WBR21" s="37"/>
      <c r="WBS21" s="37"/>
      <c r="WBT21" s="37"/>
      <c r="WBU21" s="37"/>
      <c r="WBV21" s="37"/>
      <c r="WBW21" s="37"/>
      <c r="WBX21" s="37"/>
      <c r="WBY21" s="37"/>
      <c r="WBZ21" s="37"/>
      <c r="WCA21" s="37"/>
      <c r="WCB21" s="37"/>
      <c r="WCC21" s="37"/>
      <c r="WCD21" s="37"/>
      <c r="WCE21" s="37"/>
      <c r="WCF21" s="37"/>
      <c r="WCG21" s="37"/>
      <c r="WCH21" s="37"/>
      <c r="WCI21" s="37"/>
      <c r="WCJ21" s="37"/>
      <c r="WCK21" s="37"/>
      <c r="WCL21" s="37"/>
      <c r="WCM21" s="37"/>
      <c r="WCN21" s="37"/>
      <c r="WCO21" s="37"/>
      <c r="WCP21" s="37"/>
      <c r="WCQ21" s="37"/>
      <c r="WCR21" s="37"/>
      <c r="WCS21" s="37"/>
      <c r="WCT21" s="37"/>
      <c r="WCU21" s="37"/>
      <c r="WCV21" s="37"/>
      <c r="WCW21" s="37"/>
      <c r="WCX21" s="37"/>
      <c r="WCY21" s="37"/>
      <c r="WCZ21" s="37"/>
      <c r="WDA21" s="37"/>
      <c r="WDB21" s="37"/>
      <c r="WDC21" s="37"/>
      <c r="WDD21" s="37"/>
      <c r="WDE21" s="37"/>
      <c r="WDF21" s="37"/>
      <c r="WDG21" s="37"/>
      <c r="WDH21" s="37"/>
      <c r="WDI21" s="37"/>
      <c r="WDJ21" s="37"/>
      <c r="WDK21" s="37"/>
      <c r="WDL21" s="37"/>
      <c r="WDM21" s="37"/>
      <c r="WDN21" s="37"/>
      <c r="WDO21" s="37"/>
      <c r="WDP21" s="37"/>
      <c r="WDQ21" s="37"/>
      <c r="WDR21" s="37"/>
      <c r="WDS21" s="37"/>
      <c r="WDT21" s="37"/>
      <c r="WDU21" s="37"/>
      <c r="WDV21" s="37"/>
      <c r="WDW21" s="37"/>
      <c r="WDX21" s="37"/>
      <c r="WDY21" s="37"/>
      <c r="WDZ21" s="37"/>
      <c r="WEA21" s="37"/>
      <c r="WEB21" s="37"/>
      <c r="WEC21" s="37"/>
      <c r="WED21" s="37"/>
      <c r="WEE21" s="37"/>
      <c r="WEF21" s="37"/>
      <c r="WEG21" s="37"/>
      <c r="WEH21" s="37"/>
      <c r="WEI21" s="37"/>
      <c r="WEJ21" s="37"/>
      <c r="WEK21" s="37"/>
      <c r="WEL21" s="37"/>
      <c r="WEM21" s="37"/>
      <c r="WEN21" s="37"/>
      <c r="WEO21" s="37"/>
      <c r="WEP21" s="37"/>
      <c r="WEQ21" s="37"/>
      <c r="WER21" s="37"/>
      <c r="WES21" s="37"/>
      <c r="WET21" s="37"/>
      <c r="WEU21" s="37"/>
      <c r="WEV21" s="37"/>
      <c r="WEW21" s="37"/>
      <c r="WEX21" s="37"/>
      <c r="WEY21" s="37"/>
      <c r="WEZ21" s="37"/>
      <c r="WFA21" s="37"/>
      <c r="WFB21" s="37"/>
      <c r="WFC21" s="37"/>
      <c r="WFD21" s="37"/>
      <c r="WFE21" s="37"/>
      <c r="WFF21" s="37"/>
      <c r="WFG21" s="37"/>
      <c r="WFH21" s="37"/>
      <c r="WFI21" s="37"/>
      <c r="WFJ21" s="37"/>
      <c r="WFK21" s="37"/>
      <c r="WFL21" s="37"/>
      <c r="WFM21" s="37"/>
      <c r="WFN21" s="37"/>
      <c r="WFO21" s="37"/>
      <c r="WFP21" s="37"/>
      <c r="WFQ21" s="37"/>
      <c r="WFR21" s="37"/>
      <c r="WFS21" s="37"/>
      <c r="WFT21" s="37"/>
      <c r="WFU21" s="37"/>
      <c r="WFV21" s="37"/>
      <c r="WFW21" s="37"/>
      <c r="WFX21" s="37"/>
      <c r="WFY21" s="37"/>
      <c r="WFZ21" s="37"/>
      <c r="WGA21" s="37"/>
      <c r="WGB21" s="37"/>
      <c r="WGC21" s="37"/>
      <c r="WGD21" s="37"/>
      <c r="WGE21" s="37"/>
      <c r="WGF21" s="37"/>
      <c r="WGG21" s="37"/>
      <c r="WGH21" s="37"/>
      <c r="WGI21" s="37"/>
      <c r="WGJ21" s="37"/>
      <c r="WGK21" s="37"/>
      <c r="WGL21" s="37"/>
      <c r="WGM21" s="37"/>
      <c r="WGN21" s="37"/>
      <c r="WGO21" s="37"/>
      <c r="WGP21" s="37"/>
      <c r="WGQ21" s="37"/>
      <c r="WGR21" s="37"/>
      <c r="WGS21" s="37"/>
      <c r="WGT21" s="37"/>
      <c r="WGU21" s="37"/>
      <c r="WGV21" s="37"/>
      <c r="WGW21" s="37"/>
      <c r="WGX21" s="37"/>
      <c r="WGY21" s="37"/>
      <c r="WGZ21" s="37"/>
      <c r="WHA21" s="37"/>
      <c r="WHB21" s="37"/>
      <c r="WHC21" s="37"/>
      <c r="WHD21" s="37"/>
      <c r="WHE21" s="37"/>
      <c r="WHF21" s="37"/>
      <c r="WHG21" s="37"/>
      <c r="WHH21" s="37"/>
      <c r="WHI21" s="37"/>
      <c r="WHJ21" s="37"/>
      <c r="WHK21" s="37"/>
      <c r="WHL21" s="37"/>
      <c r="WHM21" s="37"/>
      <c r="WHN21" s="37"/>
      <c r="WHO21" s="37"/>
      <c r="WHP21" s="37"/>
      <c r="WHQ21" s="37"/>
      <c r="WHR21" s="37"/>
      <c r="WHS21" s="37"/>
      <c r="WHT21" s="37"/>
      <c r="WHU21" s="37"/>
      <c r="WHV21" s="37"/>
      <c r="WHW21" s="37"/>
      <c r="WHX21" s="37"/>
      <c r="WHY21" s="37"/>
      <c r="WHZ21" s="37"/>
      <c r="WIA21" s="37"/>
      <c r="WIB21" s="37"/>
      <c r="WIC21" s="37"/>
      <c r="WID21" s="37"/>
      <c r="WIE21" s="37"/>
      <c r="WIF21" s="37"/>
      <c r="WIG21" s="37"/>
      <c r="WIH21" s="37"/>
      <c r="WII21" s="37"/>
      <c r="WIJ21" s="37"/>
      <c r="WIK21" s="37"/>
      <c r="WIL21" s="37"/>
      <c r="WIM21" s="37"/>
      <c r="WIN21" s="37"/>
      <c r="WIO21" s="37"/>
      <c r="WIP21" s="37"/>
      <c r="WIQ21" s="37"/>
      <c r="WIR21" s="37"/>
      <c r="WIS21" s="37"/>
      <c r="WIT21" s="37"/>
      <c r="WIU21" s="37"/>
      <c r="WIV21" s="37"/>
      <c r="WIW21" s="37"/>
      <c r="WIX21" s="37"/>
      <c r="WIY21" s="37"/>
      <c r="WIZ21" s="37"/>
      <c r="WJA21" s="37"/>
      <c r="WJB21" s="37"/>
      <c r="WJC21" s="37"/>
      <c r="WJD21" s="37"/>
      <c r="WJE21" s="37"/>
      <c r="WJF21" s="37"/>
      <c r="WJG21" s="37"/>
      <c r="WJH21" s="37"/>
      <c r="WJI21" s="37"/>
      <c r="WJJ21" s="37"/>
      <c r="WJK21" s="37"/>
      <c r="WJL21" s="37"/>
      <c r="WJM21" s="37"/>
      <c r="WJN21" s="37"/>
      <c r="WJO21" s="37"/>
      <c r="WJP21" s="37"/>
      <c r="WJQ21" s="37"/>
      <c r="WJR21" s="37"/>
      <c r="WJS21" s="37"/>
      <c r="WJT21" s="37"/>
      <c r="WJU21" s="37"/>
      <c r="WJV21" s="37"/>
      <c r="WJW21" s="37"/>
      <c r="WJX21" s="37"/>
      <c r="WJY21" s="37"/>
      <c r="WJZ21" s="37"/>
      <c r="WKA21" s="37"/>
      <c r="WKB21" s="37"/>
      <c r="WKC21" s="37"/>
      <c r="WKD21" s="37"/>
      <c r="WKE21" s="37"/>
      <c r="WKF21" s="37"/>
      <c r="WKG21" s="37"/>
      <c r="WKH21" s="37"/>
      <c r="WKI21" s="37"/>
      <c r="WKJ21" s="37"/>
      <c r="WKK21" s="37"/>
      <c r="WKL21" s="37"/>
      <c r="WKM21" s="37"/>
      <c r="WKN21" s="37"/>
      <c r="WKO21" s="37"/>
      <c r="WKP21" s="37"/>
      <c r="WKQ21" s="37"/>
      <c r="WKR21" s="37"/>
      <c r="WKS21" s="37"/>
      <c r="WKT21" s="37"/>
      <c r="WKU21" s="37"/>
      <c r="WKV21" s="37"/>
      <c r="WKW21" s="37"/>
      <c r="WKX21" s="37"/>
      <c r="WKY21" s="37"/>
      <c r="WKZ21" s="37"/>
      <c r="WLA21" s="37"/>
      <c r="WLB21" s="37"/>
      <c r="WLC21" s="37"/>
      <c r="WLD21" s="37"/>
      <c r="WLE21" s="37"/>
      <c r="WLF21" s="37"/>
      <c r="WLG21" s="37"/>
      <c r="WLH21" s="37"/>
      <c r="WLI21" s="37"/>
      <c r="WLJ21" s="37"/>
      <c r="WLK21" s="37"/>
      <c r="WLL21" s="37"/>
      <c r="WLM21" s="37"/>
      <c r="WLN21" s="37"/>
      <c r="WLO21" s="37"/>
      <c r="WLP21" s="37"/>
      <c r="WLQ21" s="37"/>
      <c r="WLR21" s="37"/>
      <c r="WLS21" s="37"/>
      <c r="WLT21" s="37"/>
      <c r="WLU21" s="37"/>
      <c r="WLV21" s="37"/>
      <c r="WLW21" s="37"/>
      <c r="WLX21" s="37"/>
      <c r="WLY21" s="37"/>
      <c r="WLZ21" s="37"/>
      <c r="WMA21" s="37"/>
      <c r="WMB21" s="37"/>
      <c r="WMC21" s="37"/>
      <c r="WMD21" s="37"/>
      <c r="WME21" s="37"/>
      <c r="WMF21" s="37"/>
      <c r="WMG21" s="37"/>
      <c r="WMH21" s="37"/>
      <c r="WMI21" s="37"/>
      <c r="WMJ21" s="37"/>
      <c r="WMK21" s="37"/>
      <c r="WML21" s="37"/>
      <c r="WMM21" s="37"/>
      <c r="WMN21" s="37"/>
      <c r="WMO21" s="37"/>
      <c r="WMP21" s="37"/>
      <c r="WMQ21" s="37"/>
      <c r="WMR21" s="37"/>
      <c r="WMS21" s="37"/>
      <c r="WMT21" s="37"/>
      <c r="WMU21" s="37"/>
      <c r="WMV21" s="37"/>
      <c r="WMW21" s="37"/>
      <c r="WMX21" s="37"/>
      <c r="WMY21" s="37"/>
      <c r="WMZ21" s="37"/>
      <c r="WNA21" s="37"/>
      <c r="WNB21" s="37"/>
      <c r="WNC21" s="37"/>
      <c r="WND21" s="37"/>
      <c r="WNE21" s="37"/>
      <c r="WNF21" s="37"/>
      <c r="WNG21" s="37"/>
      <c r="WNH21" s="37"/>
      <c r="WNI21" s="37"/>
      <c r="WNJ21" s="37"/>
      <c r="WNK21" s="37"/>
      <c r="WNL21" s="37"/>
      <c r="WNM21" s="37"/>
      <c r="WNN21" s="37"/>
      <c r="WNO21" s="37"/>
      <c r="WNP21" s="37"/>
      <c r="WNQ21" s="37"/>
      <c r="WNR21" s="37"/>
      <c r="WNS21" s="37"/>
      <c r="WNT21" s="37"/>
      <c r="WNU21" s="37"/>
      <c r="WNV21" s="37"/>
      <c r="WNW21" s="37"/>
      <c r="WNX21" s="37"/>
      <c r="WNY21" s="37"/>
      <c r="WNZ21" s="37"/>
      <c r="WOA21" s="37"/>
      <c r="WOB21" s="37"/>
      <c r="WOC21" s="37"/>
      <c r="WOD21" s="37"/>
      <c r="WOE21" s="37"/>
      <c r="WOF21" s="37"/>
      <c r="WOG21" s="37"/>
      <c r="WOH21" s="37"/>
      <c r="WOI21" s="37"/>
      <c r="WOJ21" s="37"/>
      <c r="WOK21" s="37"/>
      <c r="WOL21" s="37"/>
      <c r="WOM21" s="37"/>
      <c r="WON21" s="37"/>
      <c r="WOO21" s="37"/>
      <c r="WOP21" s="37"/>
      <c r="WOQ21" s="37"/>
      <c r="WOR21" s="37"/>
      <c r="WOS21" s="37"/>
      <c r="WOT21" s="37"/>
      <c r="WOU21" s="37"/>
      <c r="WOV21" s="37"/>
      <c r="WOW21" s="37"/>
      <c r="WOX21" s="37"/>
      <c r="WOY21" s="37"/>
      <c r="WOZ21" s="37"/>
      <c r="WPA21" s="37"/>
      <c r="WPB21" s="37"/>
      <c r="WPC21" s="37"/>
      <c r="WPD21" s="37"/>
      <c r="WPE21" s="37"/>
      <c r="WPF21" s="37"/>
      <c r="WPG21" s="37"/>
      <c r="WPH21" s="37"/>
      <c r="WPI21" s="37"/>
      <c r="WPJ21" s="37"/>
      <c r="WPK21" s="37"/>
      <c r="WPL21" s="37"/>
      <c r="WPM21" s="37"/>
      <c r="WPN21" s="37"/>
      <c r="WPO21" s="37"/>
      <c r="WPP21" s="37"/>
      <c r="WPQ21" s="37"/>
      <c r="WPR21" s="37"/>
      <c r="WPS21" s="37"/>
      <c r="WPT21" s="37"/>
      <c r="WPU21" s="37"/>
      <c r="WPV21" s="37"/>
      <c r="WPW21" s="37"/>
      <c r="WPX21" s="37"/>
      <c r="WPY21" s="37"/>
      <c r="WPZ21" s="37"/>
      <c r="WQA21" s="37"/>
      <c r="WQB21" s="37"/>
      <c r="WQC21" s="37"/>
      <c r="WQD21" s="37"/>
      <c r="WQE21" s="37"/>
      <c r="WQF21" s="37"/>
      <c r="WQG21" s="37"/>
      <c r="WQH21" s="37"/>
      <c r="WQI21" s="37"/>
      <c r="WQJ21" s="37"/>
      <c r="WQK21" s="37"/>
      <c r="WQL21" s="37"/>
      <c r="WQM21" s="37"/>
      <c r="WQN21" s="37"/>
      <c r="WQO21" s="37"/>
      <c r="WQP21" s="37"/>
      <c r="WQQ21" s="37"/>
      <c r="WQR21" s="37"/>
      <c r="WQS21" s="37"/>
      <c r="WQT21" s="37"/>
      <c r="WQU21" s="37"/>
      <c r="WQV21" s="37"/>
      <c r="WQW21" s="37"/>
      <c r="WQX21" s="37"/>
      <c r="WQY21" s="37"/>
      <c r="WQZ21" s="37"/>
      <c r="WRA21" s="37"/>
      <c r="WRB21" s="37"/>
      <c r="WRC21" s="37"/>
      <c r="WRD21" s="37"/>
      <c r="WRE21" s="37"/>
      <c r="WRF21" s="37"/>
      <c r="WRG21" s="37"/>
      <c r="WRH21" s="37"/>
      <c r="WRI21" s="37"/>
      <c r="WRJ21" s="37"/>
      <c r="WRK21" s="37"/>
      <c r="WRL21" s="37"/>
      <c r="WRM21" s="37"/>
      <c r="WRN21" s="37"/>
      <c r="WRO21" s="37"/>
      <c r="WRP21" s="37"/>
      <c r="WRQ21" s="37"/>
      <c r="WRR21" s="37"/>
      <c r="WRS21" s="37"/>
      <c r="WRT21" s="37"/>
      <c r="WRU21" s="37"/>
      <c r="WRV21" s="37"/>
      <c r="WRW21" s="37"/>
      <c r="WRX21" s="37"/>
      <c r="WRY21" s="37"/>
      <c r="WRZ21" s="37"/>
      <c r="WSA21" s="37"/>
      <c r="WSB21" s="37"/>
      <c r="WSC21" s="37"/>
      <c r="WSD21" s="37"/>
      <c r="WSE21" s="37"/>
      <c r="WSF21" s="37"/>
      <c r="WSG21" s="37"/>
      <c r="WSH21" s="37"/>
      <c r="WSI21" s="37"/>
      <c r="WSJ21" s="37"/>
      <c r="WSK21" s="37"/>
      <c r="WSL21" s="37"/>
      <c r="WSM21" s="37"/>
      <c r="WSN21" s="37"/>
      <c r="WSO21" s="37"/>
      <c r="WSP21" s="37"/>
      <c r="WSQ21" s="37"/>
      <c r="WSR21" s="37"/>
      <c r="WSS21" s="37"/>
      <c r="WST21" s="37"/>
      <c r="WSU21" s="37"/>
      <c r="WSV21" s="37"/>
      <c r="WSW21" s="37"/>
      <c r="WSX21" s="37"/>
      <c r="WSY21" s="37"/>
      <c r="WSZ21" s="37"/>
      <c r="WTA21" s="37"/>
      <c r="WTB21" s="37"/>
      <c r="WTC21" s="37"/>
      <c r="WTD21" s="37"/>
      <c r="WTE21" s="37"/>
      <c r="WTF21" s="37"/>
      <c r="WTG21" s="37"/>
      <c r="WTH21" s="37"/>
      <c r="WTI21" s="37"/>
      <c r="WTJ21" s="37"/>
      <c r="WTK21" s="37"/>
      <c r="WTL21" s="37"/>
      <c r="WTM21" s="37"/>
      <c r="WTN21" s="37"/>
      <c r="WTO21" s="37"/>
      <c r="WTP21" s="37"/>
      <c r="WTQ21" s="37"/>
      <c r="WTR21" s="37"/>
      <c r="WTS21" s="37"/>
      <c r="WTT21" s="37"/>
      <c r="WTU21" s="37"/>
      <c r="WTV21" s="37"/>
      <c r="WTW21" s="37"/>
      <c r="WTX21" s="37"/>
      <c r="WTY21" s="37"/>
      <c r="WTZ21" s="37"/>
      <c r="WUA21" s="37"/>
      <c r="WUB21" s="37"/>
      <c r="WUC21" s="37"/>
      <c r="WUD21" s="37"/>
      <c r="WUE21" s="37"/>
      <c r="WUF21" s="37"/>
      <c r="WUG21" s="37"/>
      <c r="WUH21" s="37"/>
      <c r="WUI21" s="37"/>
      <c r="WUJ21" s="37"/>
      <c r="WUK21" s="37"/>
      <c r="WUL21" s="37"/>
      <c r="WUM21" s="37"/>
      <c r="WUN21" s="37"/>
      <c r="WUO21" s="37"/>
      <c r="WUP21" s="37"/>
      <c r="WUQ21" s="37"/>
      <c r="WUR21" s="37"/>
      <c r="WUS21" s="37"/>
      <c r="WUT21" s="37"/>
      <c r="WUU21" s="37"/>
      <c r="WUV21" s="37"/>
      <c r="WUW21" s="37"/>
      <c r="WUX21" s="37"/>
      <c r="WUY21" s="37"/>
      <c r="WUZ21" s="37"/>
      <c r="WVA21" s="37"/>
      <c r="WVB21" s="37"/>
      <c r="WVC21" s="37"/>
      <c r="WVD21" s="37"/>
      <c r="WVE21" s="37"/>
      <c r="WVF21" s="37"/>
      <c r="WVG21" s="37"/>
      <c r="WVH21" s="37"/>
      <c r="WVI21" s="37"/>
      <c r="WVJ21" s="37"/>
      <c r="WVK21" s="37"/>
      <c r="WVL21" s="37"/>
      <c r="WVM21" s="37"/>
      <c r="WVN21" s="37"/>
      <c r="WVO21" s="37"/>
      <c r="WVP21" s="37"/>
      <c r="WVQ21" s="37"/>
      <c r="WVR21" s="37"/>
      <c r="WVS21" s="37"/>
      <c r="WVT21" s="37"/>
      <c r="WVU21" s="37"/>
      <c r="WVV21" s="37"/>
      <c r="WVW21" s="37"/>
      <c r="WVX21" s="37"/>
      <c r="WVY21" s="37"/>
      <c r="WVZ21" s="37"/>
      <c r="WWA21" s="37"/>
      <c r="WWB21" s="37"/>
      <c r="WWC21" s="37"/>
      <c r="WWD21" s="37"/>
      <c r="WWE21" s="37"/>
      <c r="WWF21" s="37"/>
      <c r="WWG21" s="37"/>
      <c r="WWH21" s="37"/>
      <c r="WWI21" s="37"/>
      <c r="WWJ21" s="37"/>
      <c r="WWK21" s="37"/>
      <c r="WWL21" s="37"/>
      <c r="WWM21" s="37"/>
      <c r="WWN21" s="37"/>
      <c r="WWO21" s="37"/>
      <c r="WWP21" s="37"/>
      <c r="WWQ21" s="37"/>
      <c r="WWR21" s="37"/>
      <c r="WWS21" s="37"/>
      <c r="WWT21" s="37"/>
      <c r="WWU21" s="37"/>
      <c r="WWV21" s="37"/>
      <c r="WWW21" s="37"/>
      <c r="WWX21" s="37"/>
      <c r="WWY21" s="37"/>
      <c r="WWZ21" s="37"/>
      <c r="WXA21" s="37"/>
      <c r="WXB21" s="37"/>
      <c r="WXC21" s="37"/>
      <c r="WXD21" s="37"/>
      <c r="WXE21" s="37"/>
      <c r="WXF21" s="37"/>
      <c r="WXG21" s="37"/>
      <c r="WXH21" s="37"/>
      <c r="WXI21" s="37"/>
      <c r="WXJ21" s="37"/>
      <c r="WXK21" s="37"/>
      <c r="WXL21" s="37"/>
      <c r="WXM21" s="37"/>
      <c r="WXN21" s="37"/>
      <c r="WXO21" s="37"/>
      <c r="WXP21" s="37"/>
      <c r="WXQ21" s="37"/>
      <c r="WXR21" s="37"/>
      <c r="WXS21" s="37"/>
      <c r="WXT21" s="37"/>
      <c r="WXU21" s="37"/>
      <c r="WXV21" s="37"/>
      <c r="WXW21" s="37"/>
      <c r="WXX21" s="37"/>
      <c r="WXY21" s="37"/>
      <c r="WXZ21" s="37"/>
      <c r="WYA21" s="37"/>
      <c r="WYB21" s="37"/>
      <c r="WYC21" s="37"/>
      <c r="WYD21" s="37"/>
      <c r="WYE21" s="37"/>
      <c r="WYF21" s="37"/>
      <c r="WYG21" s="37"/>
      <c r="WYH21" s="37"/>
      <c r="WYI21" s="37"/>
      <c r="WYJ21" s="37"/>
      <c r="WYK21" s="37"/>
      <c r="WYL21" s="37"/>
      <c r="WYM21" s="37"/>
      <c r="WYN21" s="37"/>
      <c r="WYO21" s="37"/>
      <c r="WYP21" s="37"/>
      <c r="WYQ21" s="37"/>
      <c r="WYR21" s="37"/>
      <c r="WYS21" s="37"/>
      <c r="WYT21" s="37"/>
      <c r="WYU21" s="37"/>
      <c r="WYV21" s="37"/>
      <c r="WYW21" s="37"/>
      <c r="WYX21" s="37"/>
      <c r="WYY21" s="37"/>
      <c r="WYZ21" s="37"/>
      <c r="WZA21" s="37"/>
      <c r="WZB21" s="37"/>
      <c r="WZC21" s="37"/>
      <c r="WZD21" s="37"/>
      <c r="WZE21" s="37"/>
      <c r="WZF21" s="37"/>
      <c r="WZG21" s="37"/>
      <c r="WZH21" s="37"/>
      <c r="WZI21" s="37"/>
      <c r="WZJ21" s="37"/>
      <c r="WZK21" s="37"/>
      <c r="WZL21" s="37"/>
      <c r="WZM21" s="37"/>
      <c r="WZN21" s="37"/>
      <c r="WZO21" s="37"/>
      <c r="WZP21" s="37"/>
      <c r="WZQ21" s="37"/>
      <c r="WZR21" s="37"/>
      <c r="WZS21" s="37"/>
      <c r="WZT21" s="37"/>
      <c r="WZU21" s="37"/>
      <c r="WZV21" s="37"/>
      <c r="WZW21" s="37"/>
      <c r="WZX21" s="37"/>
      <c r="WZY21" s="37"/>
      <c r="WZZ21" s="37"/>
      <c r="XAA21" s="37"/>
      <c r="XAB21" s="37"/>
      <c r="XAC21" s="37"/>
      <c r="XAD21" s="37"/>
      <c r="XAE21" s="37"/>
      <c r="XAF21" s="37"/>
      <c r="XAG21" s="37"/>
      <c r="XAH21" s="37"/>
      <c r="XAI21" s="37"/>
      <c r="XAJ21" s="37"/>
      <c r="XAK21" s="37"/>
      <c r="XAL21" s="37"/>
      <c r="XAM21" s="37"/>
      <c r="XAN21" s="37"/>
      <c r="XAO21" s="37"/>
      <c r="XAP21" s="37"/>
      <c r="XAQ21" s="37"/>
      <c r="XAR21" s="37"/>
      <c r="XAS21" s="37"/>
      <c r="XAT21" s="37"/>
      <c r="XAU21" s="37"/>
      <c r="XAV21" s="37"/>
      <c r="XAW21" s="37"/>
      <c r="XAX21" s="37"/>
      <c r="XAY21" s="37"/>
      <c r="XAZ21" s="37"/>
      <c r="XBA21" s="37"/>
      <c r="XBB21" s="37"/>
      <c r="XBC21" s="37"/>
      <c r="XBD21" s="37"/>
      <c r="XBE21" s="37"/>
      <c r="XBF21" s="37"/>
      <c r="XBG21" s="37"/>
      <c r="XBH21" s="37"/>
      <c r="XBI21" s="37"/>
      <c r="XBJ21" s="37"/>
      <c r="XBK21" s="37"/>
      <c r="XBL21" s="37"/>
      <c r="XBM21" s="37"/>
      <c r="XBN21" s="37"/>
      <c r="XBO21" s="37"/>
      <c r="XBP21" s="37"/>
      <c r="XBQ21" s="37"/>
      <c r="XBR21" s="37"/>
      <c r="XBS21" s="37"/>
      <c r="XBT21" s="37"/>
      <c r="XBU21" s="37"/>
      <c r="XBV21" s="37"/>
      <c r="XBW21" s="37"/>
      <c r="XBX21" s="37"/>
      <c r="XBY21" s="37"/>
      <c r="XBZ21" s="37"/>
      <c r="XCA21" s="37"/>
      <c r="XCB21" s="37"/>
      <c r="XCC21" s="37"/>
      <c r="XCD21" s="37"/>
      <c r="XCE21" s="37"/>
      <c r="XCF21" s="37"/>
      <c r="XCG21" s="37"/>
      <c r="XCH21" s="37"/>
      <c r="XCI21" s="37"/>
      <c r="XCJ21" s="37"/>
      <c r="XCK21" s="37"/>
      <c r="XCL21" s="37"/>
      <c r="XCM21" s="37"/>
      <c r="XCN21" s="37"/>
      <c r="XCO21" s="37"/>
      <c r="XCP21" s="37"/>
      <c r="XCQ21" s="37"/>
      <c r="XCR21" s="37"/>
      <c r="XCS21" s="37"/>
      <c r="XCT21" s="37"/>
      <c r="XCU21" s="37"/>
      <c r="XCV21" s="37"/>
      <c r="XCW21" s="37"/>
      <c r="XCX21" s="37"/>
      <c r="XCY21" s="37"/>
      <c r="XCZ21" s="37"/>
      <c r="XDA21" s="37"/>
      <c r="XDB21" s="37"/>
      <c r="XDC21" s="37"/>
      <c r="XDD21" s="37"/>
      <c r="XDE21" s="37"/>
      <c r="XDF21" s="37"/>
      <c r="XDG21" s="37"/>
      <c r="XDH21" s="37"/>
      <c r="XDI21" s="37"/>
      <c r="XDJ21" s="37"/>
      <c r="XDK21" s="37"/>
      <c r="XDL21" s="37"/>
      <c r="XDM21" s="37"/>
      <c r="XDN21" s="37"/>
      <c r="XDO21" s="37"/>
      <c r="XDP21" s="37"/>
      <c r="XDQ21" s="37"/>
      <c r="XDR21" s="37"/>
      <c r="XDS21" s="37"/>
      <c r="XDT21" s="37"/>
      <c r="XDU21" s="37"/>
      <c r="XDV21" s="37"/>
      <c r="XDW21" s="37"/>
      <c r="XDX21" s="37"/>
      <c r="XDY21" s="37"/>
      <c r="XDZ21" s="37"/>
      <c r="XEA21" s="37"/>
      <c r="XEB21" s="37"/>
      <c r="XEC21" s="37"/>
      <c r="XED21" s="37"/>
      <c r="XEE21" s="37"/>
      <c r="XEF21" s="37"/>
      <c r="XEG21" s="37"/>
      <c r="XEH21" s="37"/>
      <c r="XEI21" s="37"/>
      <c r="XEJ21" s="37"/>
      <c r="XEK21" s="37"/>
      <c r="XEL21" s="37"/>
      <c r="XEM21" s="37"/>
      <c r="XEN21" s="37"/>
      <c r="XEO21" s="37"/>
      <c r="XEP21" s="37"/>
      <c r="XEQ21" s="37"/>
      <c r="XER21" s="37"/>
      <c r="XES21" s="37"/>
      <c r="XET21" s="37"/>
      <c r="XEU21" s="37"/>
      <c r="XEV21" s="37"/>
      <c r="XEW21" s="37"/>
      <c r="XEX21" s="37"/>
      <c r="XEY21" s="37"/>
      <c r="XEZ21" s="37"/>
      <c r="XFA21" s="37"/>
      <c r="XFB21" s="37"/>
    </row>
    <row r="22" spans="1:16382" s="37" customFormat="1" ht="15.75">
      <c r="A22" s="81" t="s">
        <v>551</v>
      </c>
      <c r="B22" s="82" t="s">
        <v>124</v>
      </c>
      <c r="C22" s="265" t="s">
        <v>121</v>
      </c>
      <c r="D22" s="265" t="s">
        <v>121</v>
      </c>
      <c r="E22" s="271" t="s">
        <v>121</v>
      </c>
      <c r="F22" s="75" t="s">
        <v>5</v>
      </c>
      <c r="G22" s="271" t="s">
        <v>121</v>
      </c>
      <c r="H22" s="271" t="s">
        <v>121</v>
      </c>
      <c r="I22" s="270" t="s">
        <v>5</v>
      </c>
      <c r="J22" s="271" t="s">
        <v>121</v>
      </c>
      <c r="K22" s="271" t="s">
        <v>121</v>
      </c>
      <c r="L22" s="40"/>
      <c r="M22" s="40"/>
    </row>
    <row r="23" spans="1:16382" s="37" customFormat="1" ht="15.75">
      <c r="A23" s="81" t="s">
        <v>550</v>
      </c>
      <c r="B23" s="82" t="s">
        <v>306</v>
      </c>
      <c r="C23" s="270" t="s">
        <v>5</v>
      </c>
      <c r="D23" s="270" t="s">
        <v>5</v>
      </c>
      <c r="E23" s="270" t="s">
        <v>5</v>
      </c>
      <c r="F23" s="270" t="s">
        <v>5</v>
      </c>
      <c r="G23" s="270" t="s">
        <v>5</v>
      </c>
      <c r="H23" s="270" t="s">
        <v>5</v>
      </c>
      <c r="I23" s="75" t="s">
        <v>5</v>
      </c>
      <c r="J23" s="74" t="s">
        <v>121</v>
      </c>
      <c r="K23" s="74" t="s">
        <v>121</v>
      </c>
      <c r="L23" s="40"/>
      <c r="M23" s="40"/>
    </row>
    <row r="24" spans="1:16382" s="37" customFormat="1" ht="15.75">
      <c r="A24" s="81" t="s">
        <v>459</v>
      </c>
      <c r="B24" s="82" t="s">
        <v>222</v>
      </c>
      <c r="C24" s="265" t="s">
        <v>121</v>
      </c>
      <c r="D24" s="265" t="s">
        <v>121</v>
      </c>
      <c r="E24" s="265" t="s">
        <v>121</v>
      </c>
      <c r="F24" s="265" t="s">
        <v>5</v>
      </c>
      <c r="G24" s="265" t="s">
        <v>121</v>
      </c>
      <c r="H24" s="271" t="s">
        <v>121</v>
      </c>
      <c r="I24" s="75" t="s">
        <v>5</v>
      </c>
      <c r="J24" s="75" t="s">
        <v>5</v>
      </c>
      <c r="K24" s="75" t="s">
        <v>5</v>
      </c>
      <c r="L24" s="40"/>
      <c r="M24" s="40"/>
    </row>
    <row r="25" spans="1:16382" s="25" customFormat="1" ht="15">
      <c r="A25" s="122" t="s">
        <v>576</v>
      </c>
      <c r="B25" s="123"/>
      <c r="C25" s="266"/>
      <c r="D25" s="266"/>
      <c r="E25" s="123"/>
      <c r="F25" s="123"/>
      <c r="G25" s="123"/>
      <c r="H25" s="123"/>
      <c r="I25" s="123"/>
      <c r="J25" s="123"/>
      <c r="K25" s="123"/>
    </row>
    <row r="26" spans="1:16382" s="37" customFormat="1" ht="15.75">
      <c r="A26" s="268" t="s">
        <v>552</v>
      </c>
      <c r="B26" s="269" t="s">
        <v>553</v>
      </c>
      <c r="C26" s="265" t="s">
        <v>121</v>
      </c>
      <c r="D26" s="265" t="s">
        <v>121</v>
      </c>
      <c r="E26" s="271" t="s">
        <v>121</v>
      </c>
      <c r="F26" s="75" t="s">
        <v>5</v>
      </c>
      <c r="G26" s="271" t="s">
        <v>121</v>
      </c>
      <c r="H26" s="271" t="s">
        <v>121</v>
      </c>
      <c r="I26" s="270" t="s">
        <v>5</v>
      </c>
      <c r="J26" s="75" t="s">
        <v>5</v>
      </c>
      <c r="K26" s="75" t="s">
        <v>5</v>
      </c>
      <c r="L26" s="41"/>
      <c r="M26" s="41"/>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c r="LX26" s="42"/>
      <c r="LY26" s="42"/>
      <c r="LZ26" s="42"/>
      <c r="MA26" s="42"/>
      <c r="MB26" s="42"/>
      <c r="MC26" s="42"/>
      <c r="MD26" s="42"/>
      <c r="ME26" s="42"/>
      <c r="MF26" s="42"/>
      <c r="MG26" s="42"/>
      <c r="MH26" s="42"/>
      <c r="MI26" s="42"/>
      <c r="MJ26" s="42"/>
      <c r="MK26" s="42"/>
      <c r="ML26" s="42"/>
      <c r="MM26" s="42"/>
      <c r="MN26" s="42"/>
      <c r="MO26" s="42"/>
      <c r="MP26" s="42"/>
      <c r="MQ26" s="42"/>
      <c r="MR26" s="42"/>
      <c r="MS26" s="42"/>
      <c r="MT26" s="42"/>
      <c r="MU26" s="42"/>
      <c r="MV26" s="42"/>
      <c r="MW26" s="42"/>
      <c r="MX26" s="42"/>
      <c r="MY26" s="42"/>
      <c r="MZ26" s="42"/>
      <c r="NA26" s="42"/>
      <c r="NB26" s="42"/>
      <c r="NC26" s="42"/>
      <c r="ND26" s="42"/>
      <c r="NE26" s="42"/>
      <c r="NF26" s="42"/>
      <c r="NG26" s="42"/>
      <c r="NH26" s="42"/>
      <c r="NI26" s="42"/>
      <c r="NJ26" s="42"/>
      <c r="NK26" s="42"/>
      <c r="NL26" s="42"/>
      <c r="NM26" s="42"/>
      <c r="NN26" s="42"/>
      <c r="NO26" s="42"/>
      <c r="NP26" s="42"/>
      <c r="NQ26" s="42"/>
      <c r="NR26" s="42"/>
      <c r="NS26" s="42"/>
      <c r="NT26" s="42"/>
      <c r="NU26" s="42"/>
      <c r="NV26" s="42"/>
      <c r="NW26" s="42"/>
      <c r="NX26" s="42"/>
      <c r="NY26" s="42"/>
      <c r="NZ26" s="42"/>
      <c r="OA26" s="42"/>
      <c r="OB26" s="42"/>
      <c r="OC26" s="42"/>
      <c r="OD26" s="42"/>
      <c r="OE26" s="42"/>
      <c r="OF26" s="42"/>
      <c r="OG26" s="42"/>
      <c r="OH26" s="42"/>
      <c r="OI26" s="42"/>
      <c r="OJ26" s="42"/>
      <c r="OK26" s="42"/>
      <c r="OL26" s="42"/>
      <c r="OM26" s="42"/>
      <c r="ON26" s="42"/>
      <c r="OO26" s="42"/>
      <c r="OP26" s="42"/>
      <c r="OQ26" s="42"/>
      <c r="OR26" s="42"/>
      <c r="OS26" s="42"/>
      <c r="OT26" s="42"/>
      <c r="OU26" s="42"/>
      <c r="OV26" s="42"/>
      <c r="OW26" s="42"/>
      <c r="OX26" s="42"/>
      <c r="OY26" s="42"/>
      <c r="OZ26" s="42"/>
      <c r="PA26" s="42"/>
      <c r="PB26" s="42"/>
      <c r="PC26" s="42"/>
      <c r="PD26" s="42"/>
      <c r="PE26" s="42"/>
      <c r="PF26" s="42"/>
      <c r="PG26" s="42"/>
      <c r="PH26" s="42"/>
      <c r="PI26" s="42"/>
      <c r="PJ26" s="42"/>
      <c r="PK26" s="42"/>
      <c r="PL26" s="42"/>
      <c r="PM26" s="42"/>
      <c r="PN26" s="42"/>
      <c r="PO26" s="42"/>
      <c r="PP26" s="42"/>
      <c r="PQ26" s="42"/>
      <c r="PR26" s="42"/>
      <c r="PS26" s="42"/>
      <c r="PT26" s="42"/>
      <c r="PU26" s="42"/>
      <c r="PV26" s="42"/>
      <c r="PW26" s="42"/>
      <c r="PX26" s="42"/>
      <c r="PY26" s="42"/>
      <c r="PZ26" s="42"/>
      <c r="QA26" s="42"/>
      <c r="QB26" s="42"/>
      <c r="QC26" s="42"/>
      <c r="QD26" s="42"/>
      <c r="QE26" s="42"/>
      <c r="QF26" s="42"/>
      <c r="QG26" s="42"/>
      <c r="QH26" s="42"/>
      <c r="QI26" s="42"/>
      <c r="QJ26" s="42"/>
      <c r="QK26" s="42"/>
      <c r="QL26" s="42"/>
      <c r="QM26" s="42"/>
      <c r="QN26" s="42"/>
      <c r="QO26" s="42"/>
      <c r="QP26" s="42"/>
      <c r="QQ26" s="42"/>
      <c r="QR26" s="42"/>
      <c r="QS26" s="42"/>
      <c r="QT26" s="42"/>
      <c r="QU26" s="42"/>
      <c r="QV26" s="42"/>
      <c r="QW26" s="42"/>
      <c r="QX26" s="42"/>
      <c r="QY26" s="42"/>
      <c r="QZ26" s="42"/>
      <c r="RA26" s="42"/>
      <c r="RB26" s="42"/>
      <c r="RC26" s="42"/>
      <c r="RD26" s="42"/>
      <c r="RE26" s="42"/>
      <c r="RF26" s="42"/>
      <c r="RG26" s="42"/>
      <c r="RH26" s="42"/>
      <c r="RI26" s="42"/>
      <c r="RJ26" s="42"/>
      <c r="RK26" s="42"/>
      <c r="RL26" s="42"/>
      <c r="RM26" s="42"/>
      <c r="RN26" s="42"/>
      <c r="RO26" s="42"/>
      <c r="RP26" s="42"/>
      <c r="RQ26" s="42"/>
      <c r="RR26" s="42"/>
      <c r="RS26" s="42"/>
      <c r="RT26" s="42"/>
      <c r="RU26" s="42"/>
      <c r="RV26" s="42"/>
      <c r="RW26" s="42"/>
      <c r="RX26" s="42"/>
      <c r="RY26" s="42"/>
      <c r="RZ26" s="42"/>
      <c r="SA26" s="42"/>
      <c r="SB26" s="42"/>
      <c r="SC26" s="42"/>
      <c r="SD26" s="42"/>
      <c r="SE26" s="42"/>
      <c r="SF26" s="42"/>
      <c r="SG26" s="42"/>
      <c r="SH26" s="42"/>
      <c r="SI26" s="42"/>
      <c r="SJ26" s="42"/>
      <c r="SK26" s="42"/>
      <c r="SL26" s="42"/>
      <c r="SM26" s="42"/>
      <c r="SN26" s="42"/>
      <c r="SO26" s="42"/>
      <c r="SP26" s="42"/>
      <c r="SQ26" s="42"/>
      <c r="SR26" s="42"/>
      <c r="SS26" s="42"/>
      <c r="ST26" s="42"/>
      <c r="SU26" s="42"/>
      <c r="SV26" s="42"/>
      <c r="SW26" s="42"/>
      <c r="SX26" s="42"/>
      <c r="SY26" s="42"/>
      <c r="SZ26" s="42"/>
      <c r="TA26" s="42"/>
      <c r="TB26" s="42"/>
      <c r="TC26" s="42"/>
      <c r="TD26" s="42"/>
      <c r="TE26" s="42"/>
      <c r="TF26" s="42"/>
      <c r="TG26" s="42"/>
      <c r="TH26" s="42"/>
      <c r="TI26" s="42"/>
      <c r="TJ26" s="42"/>
      <c r="TK26" s="42"/>
      <c r="TL26" s="42"/>
      <c r="TM26" s="42"/>
      <c r="TN26" s="42"/>
      <c r="TO26" s="42"/>
      <c r="TP26" s="42"/>
      <c r="TQ26" s="42"/>
      <c r="TR26" s="42"/>
      <c r="TS26" s="42"/>
      <c r="TT26" s="42"/>
      <c r="TU26" s="42"/>
      <c r="TV26" s="42"/>
      <c r="TW26" s="42"/>
      <c r="TX26" s="42"/>
      <c r="TY26" s="42"/>
      <c r="TZ26" s="42"/>
      <c r="UA26" s="42"/>
      <c r="UB26" s="42"/>
      <c r="UC26" s="42"/>
      <c r="UD26" s="42"/>
      <c r="UE26" s="42"/>
      <c r="UF26" s="42"/>
      <c r="UG26" s="42"/>
      <c r="UH26" s="42"/>
      <c r="UI26" s="42"/>
      <c r="UJ26" s="42"/>
      <c r="UK26" s="42"/>
      <c r="UL26" s="42"/>
      <c r="UM26" s="42"/>
      <c r="UN26" s="42"/>
      <c r="UO26" s="42"/>
      <c r="UP26" s="42"/>
      <c r="UQ26" s="42"/>
      <c r="UR26" s="42"/>
      <c r="US26" s="42"/>
      <c r="UT26" s="42"/>
      <c r="UU26" s="42"/>
      <c r="UV26" s="42"/>
      <c r="UW26" s="42"/>
      <c r="UX26" s="42"/>
      <c r="UY26" s="42"/>
      <c r="UZ26" s="42"/>
      <c r="VA26" s="42"/>
      <c r="VB26" s="42"/>
      <c r="VC26" s="42"/>
      <c r="VD26" s="42"/>
      <c r="VE26" s="42"/>
      <c r="VF26" s="42"/>
      <c r="VG26" s="42"/>
      <c r="VH26" s="42"/>
      <c r="VI26" s="42"/>
      <c r="VJ26" s="42"/>
      <c r="VK26" s="42"/>
      <c r="VL26" s="42"/>
      <c r="VM26" s="42"/>
      <c r="VN26" s="42"/>
      <c r="VO26" s="42"/>
      <c r="VP26" s="42"/>
      <c r="VQ26" s="42"/>
      <c r="VR26" s="42"/>
      <c r="VS26" s="42"/>
      <c r="VT26" s="42"/>
      <c r="VU26" s="42"/>
      <c r="VV26" s="42"/>
      <c r="VW26" s="42"/>
      <c r="VX26" s="42"/>
      <c r="VY26" s="42"/>
      <c r="VZ26" s="42"/>
      <c r="WA26" s="42"/>
      <c r="WB26" s="42"/>
      <c r="WC26" s="42"/>
      <c r="WD26" s="42"/>
      <c r="WE26" s="42"/>
      <c r="WF26" s="42"/>
      <c r="WG26" s="42"/>
      <c r="WH26" s="42"/>
      <c r="WI26" s="42"/>
      <c r="WJ26" s="42"/>
      <c r="WK26" s="42"/>
      <c r="WL26" s="42"/>
      <c r="WM26" s="42"/>
      <c r="WN26" s="42"/>
      <c r="WO26" s="42"/>
      <c r="WP26" s="42"/>
      <c r="WQ26" s="42"/>
      <c r="WR26" s="42"/>
      <c r="WS26" s="42"/>
      <c r="WT26" s="42"/>
      <c r="WU26" s="42"/>
      <c r="WV26" s="42"/>
      <c r="WW26" s="42"/>
      <c r="WX26" s="42"/>
      <c r="WY26" s="42"/>
      <c r="WZ26" s="42"/>
      <c r="XA26" s="42"/>
      <c r="XB26" s="42"/>
      <c r="XC26" s="42"/>
      <c r="XD26" s="42"/>
      <c r="XE26" s="42"/>
      <c r="XF26" s="42"/>
      <c r="XG26" s="42"/>
      <c r="XH26" s="42"/>
      <c r="XI26" s="42"/>
      <c r="XJ26" s="42"/>
      <c r="XK26" s="42"/>
      <c r="XL26" s="42"/>
      <c r="XM26" s="42"/>
      <c r="XN26" s="42"/>
      <c r="XO26" s="42"/>
      <c r="XP26" s="42"/>
      <c r="XQ26" s="42"/>
      <c r="XR26" s="42"/>
      <c r="XS26" s="42"/>
      <c r="XT26" s="42"/>
      <c r="XU26" s="42"/>
      <c r="XV26" s="42"/>
      <c r="XW26" s="42"/>
      <c r="XX26" s="42"/>
      <c r="XY26" s="42"/>
      <c r="XZ26" s="42"/>
      <c r="YA26" s="42"/>
      <c r="YB26" s="42"/>
      <c r="YC26" s="42"/>
      <c r="YD26" s="42"/>
      <c r="YE26" s="42"/>
      <c r="YF26" s="42"/>
      <c r="YG26" s="42"/>
      <c r="YH26" s="42"/>
      <c r="YI26" s="42"/>
      <c r="YJ26" s="42"/>
      <c r="YK26" s="42"/>
      <c r="YL26" s="42"/>
      <c r="YM26" s="42"/>
      <c r="YN26" s="42"/>
      <c r="YO26" s="42"/>
      <c r="YP26" s="42"/>
      <c r="YQ26" s="42"/>
      <c r="YR26" s="42"/>
      <c r="YS26" s="42"/>
      <c r="YT26" s="42"/>
      <c r="YU26" s="42"/>
      <c r="YV26" s="42"/>
      <c r="YW26" s="42"/>
      <c r="YX26" s="42"/>
      <c r="YY26" s="42"/>
      <c r="YZ26" s="42"/>
      <c r="ZA26" s="42"/>
      <c r="ZB26" s="42"/>
      <c r="ZC26" s="42"/>
      <c r="ZD26" s="42"/>
      <c r="ZE26" s="42"/>
      <c r="ZF26" s="42"/>
      <c r="ZG26" s="42"/>
      <c r="ZH26" s="42"/>
      <c r="ZI26" s="42"/>
      <c r="ZJ26" s="42"/>
      <c r="ZK26" s="42"/>
      <c r="ZL26" s="42"/>
      <c r="ZM26" s="42"/>
      <c r="ZN26" s="42"/>
      <c r="ZO26" s="42"/>
      <c r="ZP26" s="42"/>
      <c r="ZQ26" s="42"/>
      <c r="ZR26" s="42"/>
      <c r="ZS26" s="42"/>
      <c r="ZT26" s="42"/>
      <c r="ZU26" s="42"/>
      <c r="ZV26" s="42"/>
      <c r="ZW26" s="42"/>
      <c r="ZX26" s="42"/>
      <c r="ZY26" s="42"/>
      <c r="ZZ26" s="42"/>
      <c r="AAA26" s="42"/>
      <c r="AAB26" s="42"/>
      <c r="AAC26" s="42"/>
      <c r="AAD26" s="42"/>
      <c r="AAE26" s="42"/>
      <c r="AAF26" s="42"/>
      <c r="AAG26" s="42"/>
      <c r="AAH26" s="42"/>
      <c r="AAI26" s="42"/>
      <c r="AAJ26" s="42"/>
      <c r="AAK26" s="42"/>
      <c r="AAL26" s="42"/>
      <c r="AAM26" s="42"/>
      <c r="AAN26" s="42"/>
      <c r="AAO26" s="42"/>
      <c r="AAP26" s="42"/>
      <c r="AAQ26" s="42"/>
      <c r="AAR26" s="42"/>
      <c r="AAS26" s="42"/>
      <c r="AAT26" s="42"/>
      <c r="AAU26" s="42"/>
      <c r="AAV26" s="42"/>
      <c r="AAW26" s="42"/>
      <c r="AAX26" s="42"/>
      <c r="AAY26" s="42"/>
      <c r="AAZ26" s="42"/>
      <c r="ABA26" s="42"/>
      <c r="ABB26" s="42"/>
      <c r="ABC26" s="42"/>
      <c r="ABD26" s="42"/>
      <c r="ABE26" s="42"/>
      <c r="ABF26" s="42"/>
      <c r="ABG26" s="42"/>
      <c r="ABH26" s="42"/>
      <c r="ABI26" s="42"/>
      <c r="ABJ26" s="42"/>
      <c r="ABK26" s="42"/>
      <c r="ABL26" s="42"/>
      <c r="ABM26" s="42"/>
      <c r="ABN26" s="42"/>
      <c r="ABO26" s="42"/>
      <c r="ABP26" s="42"/>
      <c r="ABQ26" s="42"/>
      <c r="ABR26" s="42"/>
      <c r="ABS26" s="42"/>
      <c r="ABT26" s="42"/>
      <c r="ABU26" s="42"/>
      <c r="ABV26" s="42"/>
      <c r="ABW26" s="42"/>
      <c r="ABX26" s="42"/>
      <c r="ABY26" s="42"/>
      <c r="ABZ26" s="42"/>
      <c r="ACA26" s="42"/>
      <c r="ACB26" s="42"/>
      <c r="ACC26" s="42"/>
      <c r="ACD26" s="42"/>
      <c r="ACE26" s="42"/>
      <c r="ACF26" s="42"/>
      <c r="ACG26" s="42"/>
      <c r="ACH26" s="42"/>
      <c r="ACI26" s="42"/>
      <c r="ACJ26" s="42"/>
      <c r="ACK26" s="42"/>
      <c r="ACL26" s="42"/>
      <c r="ACM26" s="42"/>
      <c r="ACN26" s="42"/>
      <c r="ACO26" s="42"/>
      <c r="ACP26" s="42"/>
      <c r="ACQ26" s="42"/>
      <c r="ACR26" s="42"/>
      <c r="ACS26" s="42"/>
      <c r="ACT26" s="42"/>
      <c r="ACU26" s="42"/>
      <c r="ACV26" s="42"/>
      <c r="ACW26" s="42"/>
      <c r="ACX26" s="42"/>
      <c r="ACY26" s="42"/>
      <c r="ACZ26" s="42"/>
      <c r="ADA26" s="42"/>
      <c r="ADB26" s="42"/>
      <c r="ADC26" s="42"/>
      <c r="ADD26" s="42"/>
      <c r="ADE26" s="42"/>
      <c r="ADF26" s="42"/>
      <c r="ADG26" s="42"/>
      <c r="ADH26" s="42"/>
      <c r="ADI26" s="42"/>
      <c r="ADJ26" s="42"/>
      <c r="ADK26" s="42"/>
      <c r="ADL26" s="42"/>
      <c r="ADM26" s="42"/>
      <c r="ADN26" s="42"/>
      <c r="ADO26" s="42"/>
      <c r="ADP26" s="42"/>
      <c r="ADQ26" s="42"/>
      <c r="ADR26" s="42"/>
      <c r="ADS26" s="42"/>
      <c r="ADT26" s="42"/>
      <c r="ADU26" s="42"/>
      <c r="ADV26" s="42"/>
      <c r="ADW26" s="42"/>
      <c r="ADX26" s="42"/>
      <c r="ADY26" s="42"/>
      <c r="ADZ26" s="42"/>
      <c r="AEA26" s="42"/>
      <c r="AEB26" s="42"/>
      <c r="AEC26" s="42"/>
      <c r="AED26" s="42"/>
      <c r="AEE26" s="42"/>
      <c r="AEF26" s="42"/>
      <c r="AEG26" s="42"/>
      <c r="AEH26" s="42"/>
      <c r="AEI26" s="42"/>
      <c r="AEJ26" s="42"/>
      <c r="AEK26" s="42"/>
      <c r="AEL26" s="42"/>
      <c r="AEM26" s="42"/>
      <c r="AEN26" s="42"/>
      <c r="AEO26" s="42"/>
      <c r="AEP26" s="42"/>
      <c r="AEQ26" s="42"/>
      <c r="AER26" s="42"/>
      <c r="AES26" s="42"/>
      <c r="AET26" s="42"/>
      <c r="AEU26" s="42"/>
      <c r="AEV26" s="42"/>
      <c r="AEW26" s="42"/>
      <c r="AEX26" s="42"/>
      <c r="AEY26" s="42"/>
      <c r="AEZ26" s="42"/>
      <c r="AFA26" s="42"/>
      <c r="AFB26" s="42"/>
      <c r="AFC26" s="42"/>
      <c r="AFD26" s="42"/>
      <c r="AFE26" s="42"/>
      <c r="AFF26" s="42"/>
      <c r="AFG26" s="42"/>
      <c r="AFH26" s="42"/>
      <c r="AFI26" s="42"/>
      <c r="AFJ26" s="42"/>
      <c r="AFK26" s="42"/>
      <c r="AFL26" s="42"/>
      <c r="AFM26" s="42"/>
      <c r="AFN26" s="42"/>
      <c r="AFO26" s="42"/>
      <c r="AFP26" s="42"/>
      <c r="AFQ26" s="42"/>
      <c r="AFR26" s="42"/>
      <c r="AFS26" s="42"/>
      <c r="AFT26" s="42"/>
      <c r="AFU26" s="42"/>
      <c r="AFV26" s="42"/>
      <c r="AFW26" s="42"/>
      <c r="AFX26" s="42"/>
      <c r="AFY26" s="42"/>
      <c r="AFZ26" s="42"/>
      <c r="AGA26" s="42"/>
      <c r="AGB26" s="42"/>
      <c r="AGC26" s="42"/>
      <c r="AGD26" s="42"/>
      <c r="AGE26" s="42"/>
      <c r="AGF26" s="42"/>
      <c r="AGG26" s="42"/>
      <c r="AGH26" s="42"/>
      <c r="AGI26" s="42"/>
      <c r="AGJ26" s="42"/>
      <c r="AGK26" s="42"/>
      <c r="AGL26" s="42"/>
      <c r="AGM26" s="42"/>
      <c r="AGN26" s="42"/>
      <c r="AGO26" s="42"/>
      <c r="AGP26" s="42"/>
      <c r="AGQ26" s="42"/>
      <c r="AGR26" s="42"/>
      <c r="AGS26" s="42"/>
      <c r="AGT26" s="42"/>
      <c r="AGU26" s="42"/>
      <c r="AGV26" s="42"/>
      <c r="AGW26" s="42"/>
      <c r="AGX26" s="42"/>
      <c r="AGY26" s="42"/>
      <c r="AGZ26" s="42"/>
      <c r="AHA26" s="42"/>
      <c r="AHB26" s="42"/>
      <c r="AHC26" s="42"/>
      <c r="AHD26" s="42"/>
      <c r="AHE26" s="42"/>
      <c r="AHF26" s="42"/>
      <c r="AHG26" s="42"/>
      <c r="AHH26" s="42"/>
      <c r="AHI26" s="42"/>
      <c r="AHJ26" s="42"/>
      <c r="AHK26" s="42"/>
      <c r="AHL26" s="42"/>
      <c r="AHM26" s="42"/>
      <c r="AHN26" s="42"/>
      <c r="AHO26" s="42"/>
      <c r="AHP26" s="42"/>
      <c r="AHQ26" s="42"/>
      <c r="AHR26" s="42"/>
      <c r="AHS26" s="42"/>
      <c r="AHT26" s="42"/>
      <c r="AHU26" s="42"/>
      <c r="AHV26" s="42"/>
      <c r="AHW26" s="42"/>
      <c r="AHX26" s="42"/>
      <c r="AHY26" s="42"/>
      <c r="AHZ26" s="42"/>
      <c r="AIA26" s="42"/>
      <c r="AIB26" s="42"/>
      <c r="AIC26" s="42"/>
      <c r="AID26" s="42"/>
      <c r="AIE26" s="42"/>
      <c r="AIF26" s="42"/>
      <c r="AIG26" s="42"/>
      <c r="AIH26" s="42"/>
      <c r="AII26" s="42"/>
      <c r="AIJ26" s="42"/>
      <c r="AIK26" s="42"/>
      <c r="AIL26" s="42"/>
      <c r="AIM26" s="42"/>
      <c r="AIN26" s="42"/>
      <c r="AIO26" s="42"/>
      <c r="AIP26" s="42"/>
      <c r="AIQ26" s="42"/>
      <c r="AIR26" s="42"/>
      <c r="AIS26" s="42"/>
      <c r="AIT26" s="42"/>
      <c r="AIU26" s="42"/>
      <c r="AIV26" s="42"/>
      <c r="AIW26" s="42"/>
      <c r="AIX26" s="42"/>
      <c r="AIY26" s="42"/>
      <c r="AIZ26" s="42"/>
      <c r="AJA26" s="42"/>
      <c r="AJB26" s="42"/>
      <c r="AJC26" s="42"/>
      <c r="AJD26" s="42"/>
      <c r="AJE26" s="42"/>
      <c r="AJF26" s="42"/>
      <c r="AJG26" s="42"/>
      <c r="AJH26" s="42"/>
      <c r="AJI26" s="42"/>
      <c r="AJJ26" s="42"/>
      <c r="AJK26" s="42"/>
      <c r="AJL26" s="42"/>
      <c r="AJM26" s="42"/>
      <c r="AJN26" s="42"/>
      <c r="AJO26" s="42"/>
      <c r="AJP26" s="42"/>
      <c r="AJQ26" s="42"/>
      <c r="AJR26" s="42"/>
      <c r="AJS26" s="42"/>
      <c r="AJT26" s="42"/>
      <c r="AJU26" s="42"/>
      <c r="AJV26" s="42"/>
      <c r="AJW26" s="42"/>
      <c r="AJX26" s="42"/>
      <c r="AJY26" s="42"/>
      <c r="AJZ26" s="42"/>
      <c r="AKA26" s="42"/>
      <c r="AKB26" s="42"/>
      <c r="AKC26" s="42"/>
      <c r="AKD26" s="42"/>
      <c r="AKE26" s="42"/>
      <c r="AKF26" s="42"/>
      <c r="AKG26" s="42"/>
      <c r="AKH26" s="42"/>
      <c r="AKI26" s="42"/>
      <c r="AKJ26" s="42"/>
      <c r="AKK26" s="42"/>
      <c r="AKL26" s="42"/>
      <c r="AKM26" s="42"/>
      <c r="AKN26" s="42"/>
      <c r="AKO26" s="42"/>
      <c r="AKP26" s="42"/>
      <c r="AKQ26" s="42"/>
      <c r="AKR26" s="42"/>
      <c r="AKS26" s="42"/>
      <c r="AKT26" s="42"/>
      <c r="AKU26" s="42"/>
      <c r="AKV26" s="42"/>
      <c r="AKW26" s="42"/>
      <c r="AKX26" s="42"/>
      <c r="AKY26" s="42"/>
      <c r="AKZ26" s="42"/>
      <c r="ALA26" s="42"/>
      <c r="ALB26" s="42"/>
      <c r="ALC26" s="42"/>
      <c r="ALD26" s="42"/>
      <c r="ALE26" s="42"/>
      <c r="ALF26" s="42"/>
      <c r="ALG26" s="42"/>
      <c r="ALH26" s="42"/>
      <c r="ALI26" s="42"/>
      <c r="ALJ26" s="42"/>
      <c r="ALK26" s="42"/>
      <c r="ALL26" s="42"/>
      <c r="ALM26" s="42"/>
      <c r="ALN26" s="42"/>
      <c r="ALO26" s="42"/>
      <c r="ALP26" s="42"/>
      <c r="ALQ26" s="42"/>
      <c r="ALR26" s="42"/>
      <c r="ALS26" s="42"/>
      <c r="ALT26" s="42"/>
      <c r="ALU26" s="42"/>
      <c r="ALV26" s="42"/>
      <c r="ALW26" s="42"/>
      <c r="ALX26" s="42"/>
      <c r="ALY26" s="42"/>
      <c r="ALZ26" s="42"/>
      <c r="AMA26" s="42"/>
      <c r="AMB26" s="42"/>
      <c r="AMC26" s="42"/>
      <c r="AMD26" s="42"/>
      <c r="AME26" s="42"/>
      <c r="AMF26" s="42"/>
      <c r="AMG26" s="42"/>
      <c r="AMH26" s="42"/>
      <c r="AMI26" s="42"/>
      <c r="AMJ26" s="42"/>
      <c r="AMK26" s="42"/>
      <c r="AML26" s="42"/>
      <c r="AMM26" s="42"/>
      <c r="AMN26" s="42"/>
      <c r="AMO26" s="42"/>
      <c r="AMP26" s="42"/>
      <c r="AMQ26" s="42"/>
      <c r="AMR26" s="42"/>
      <c r="AMS26" s="42"/>
      <c r="AMT26" s="42"/>
      <c r="AMU26" s="42"/>
      <c r="AMV26" s="42"/>
      <c r="AMW26" s="42"/>
      <c r="AMX26" s="42"/>
      <c r="AMY26" s="42"/>
      <c r="AMZ26" s="42"/>
      <c r="ANA26" s="42"/>
      <c r="ANB26" s="42"/>
      <c r="ANC26" s="42"/>
      <c r="AND26" s="42"/>
      <c r="ANE26" s="42"/>
      <c r="ANF26" s="42"/>
      <c r="ANG26" s="42"/>
      <c r="ANH26" s="42"/>
      <c r="ANI26" s="42"/>
      <c r="ANJ26" s="42"/>
      <c r="ANK26" s="42"/>
      <c r="ANL26" s="42"/>
      <c r="ANM26" s="42"/>
      <c r="ANN26" s="42"/>
      <c r="ANO26" s="42"/>
      <c r="ANP26" s="42"/>
      <c r="ANQ26" s="42"/>
      <c r="ANR26" s="42"/>
      <c r="ANS26" s="42"/>
      <c r="ANT26" s="42"/>
      <c r="ANU26" s="42"/>
      <c r="ANV26" s="42"/>
      <c r="ANW26" s="42"/>
      <c r="ANX26" s="42"/>
      <c r="ANY26" s="42"/>
      <c r="ANZ26" s="42"/>
      <c r="AOA26" s="42"/>
      <c r="AOB26" s="42"/>
      <c r="AOC26" s="42"/>
      <c r="AOD26" s="42"/>
      <c r="AOE26" s="42"/>
      <c r="AOF26" s="42"/>
      <c r="AOG26" s="42"/>
      <c r="AOH26" s="42"/>
      <c r="AOI26" s="42"/>
      <c r="AOJ26" s="42"/>
      <c r="AOK26" s="42"/>
      <c r="AOL26" s="42"/>
      <c r="AOM26" s="42"/>
      <c r="AON26" s="42"/>
      <c r="AOO26" s="42"/>
      <c r="AOP26" s="42"/>
      <c r="AOQ26" s="42"/>
      <c r="AOR26" s="42"/>
      <c r="AOS26" s="42"/>
      <c r="AOT26" s="42"/>
      <c r="AOU26" s="42"/>
      <c r="AOV26" s="42"/>
      <c r="AOW26" s="42"/>
      <c r="AOX26" s="42"/>
      <c r="AOY26" s="42"/>
      <c r="AOZ26" s="42"/>
      <c r="APA26" s="42"/>
      <c r="APB26" s="42"/>
      <c r="APC26" s="42"/>
      <c r="APD26" s="42"/>
      <c r="APE26" s="42"/>
      <c r="APF26" s="42"/>
      <c r="APG26" s="42"/>
      <c r="APH26" s="42"/>
      <c r="API26" s="42"/>
      <c r="APJ26" s="42"/>
      <c r="APK26" s="42"/>
      <c r="APL26" s="42"/>
      <c r="APM26" s="42"/>
      <c r="APN26" s="42"/>
      <c r="APO26" s="42"/>
      <c r="APP26" s="42"/>
      <c r="APQ26" s="42"/>
      <c r="APR26" s="42"/>
      <c r="APS26" s="42"/>
      <c r="APT26" s="42"/>
      <c r="APU26" s="42"/>
      <c r="APV26" s="42"/>
      <c r="APW26" s="42"/>
      <c r="APX26" s="42"/>
      <c r="APY26" s="42"/>
      <c r="APZ26" s="42"/>
      <c r="AQA26" s="42"/>
      <c r="AQB26" s="42"/>
      <c r="AQC26" s="42"/>
      <c r="AQD26" s="42"/>
      <c r="AQE26" s="42"/>
      <c r="AQF26" s="42"/>
      <c r="AQG26" s="42"/>
      <c r="AQH26" s="42"/>
      <c r="AQI26" s="42"/>
      <c r="AQJ26" s="42"/>
      <c r="AQK26" s="42"/>
      <c r="AQL26" s="42"/>
      <c r="AQM26" s="42"/>
      <c r="AQN26" s="42"/>
      <c r="AQO26" s="42"/>
      <c r="AQP26" s="42"/>
      <c r="AQQ26" s="42"/>
      <c r="AQR26" s="42"/>
      <c r="AQS26" s="42"/>
      <c r="AQT26" s="42"/>
      <c r="AQU26" s="42"/>
      <c r="AQV26" s="42"/>
      <c r="AQW26" s="42"/>
      <c r="AQX26" s="42"/>
      <c r="AQY26" s="42"/>
      <c r="AQZ26" s="42"/>
      <c r="ARA26" s="42"/>
      <c r="ARB26" s="42"/>
      <c r="ARC26" s="42"/>
      <c r="ARD26" s="42"/>
      <c r="ARE26" s="42"/>
      <c r="ARF26" s="42"/>
      <c r="ARG26" s="42"/>
      <c r="ARH26" s="42"/>
      <c r="ARI26" s="42"/>
      <c r="ARJ26" s="42"/>
      <c r="ARK26" s="42"/>
      <c r="ARL26" s="42"/>
      <c r="ARM26" s="42"/>
      <c r="ARN26" s="42"/>
      <c r="ARO26" s="42"/>
      <c r="ARP26" s="42"/>
      <c r="ARQ26" s="42"/>
      <c r="ARR26" s="42"/>
      <c r="ARS26" s="42"/>
      <c r="ART26" s="42"/>
      <c r="ARU26" s="42"/>
      <c r="ARV26" s="42"/>
      <c r="ARW26" s="42"/>
      <c r="ARX26" s="42"/>
      <c r="ARY26" s="42"/>
      <c r="ARZ26" s="42"/>
      <c r="ASA26" s="42"/>
      <c r="ASB26" s="42"/>
      <c r="ASC26" s="42"/>
      <c r="ASD26" s="42"/>
      <c r="ASE26" s="42"/>
      <c r="ASF26" s="42"/>
      <c r="ASG26" s="42"/>
      <c r="ASH26" s="42"/>
      <c r="ASI26" s="42"/>
      <c r="ASJ26" s="42"/>
      <c r="ASK26" s="42"/>
      <c r="ASL26" s="42"/>
      <c r="ASM26" s="42"/>
      <c r="ASN26" s="42"/>
      <c r="ASO26" s="42"/>
      <c r="ASP26" s="42"/>
      <c r="ASQ26" s="42"/>
      <c r="ASR26" s="42"/>
      <c r="ASS26" s="42"/>
      <c r="AST26" s="42"/>
      <c r="ASU26" s="42"/>
      <c r="ASV26" s="42"/>
      <c r="ASW26" s="42"/>
      <c r="ASX26" s="42"/>
      <c r="ASY26" s="42"/>
      <c r="ASZ26" s="42"/>
      <c r="ATA26" s="42"/>
      <c r="ATB26" s="42"/>
      <c r="ATC26" s="42"/>
      <c r="ATD26" s="42"/>
      <c r="ATE26" s="42"/>
      <c r="ATF26" s="42"/>
      <c r="ATG26" s="42"/>
      <c r="ATH26" s="42"/>
      <c r="ATI26" s="42"/>
      <c r="ATJ26" s="42"/>
      <c r="ATK26" s="42"/>
      <c r="ATL26" s="42"/>
      <c r="ATM26" s="42"/>
      <c r="ATN26" s="42"/>
      <c r="ATO26" s="42"/>
      <c r="ATP26" s="42"/>
      <c r="ATQ26" s="42"/>
      <c r="ATR26" s="42"/>
      <c r="ATS26" s="42"/>
      <c r="ATT26" s="42"/>
      <c r="ATU26" s="42"/>
      <c r="ATV26" s="42"/>
      <c r="ATW26" s="42"/>
      <c r="ATX26" s="42"/>
      <c r="ATY26" s="42"/>
      <c r="ATZ26" s="42"/>
      <c r="AUA26" s="42"/>
      <c r="AUB26" s="42"/>
      <c r="AUC26" s="42"/>
      <c r="AUD26" s="42"/>
      <c r="AUE26" s="42"/>
      <c r="AUF26" s="42"/>
      <c r="AUG26" s="42"/>
      <c r="AUH26" s="42"/>
      <c r="AUI26" s="42"/>
      <c r="AUJ26" s="42"/>
      <c r="AUK26" s="42"/>
      <c r="AUL26" s="42"/>
      <c r="AUM26" s="42"/>
      <c r="AUN26" s="42"/>
      <c r="AUO26" s="42"/>
      <c r="AUP26" s="42"/>
      <c r="AUQ26" s="42"/>
      <c r="AUR26" s="42"/>
      <c r="AUS26" s="42"/>
      <c r="AUT26" s="42"/>
      <c r="AUU26" s="42"/>
      <c r="AUV26" s="42"/>
      <c r="AUW26" s="42"/>
      <c r="AUX26" s="42"/>
      <c r="AUY26" s="42"/>
      <c r="AUZ26" s="42"/>
      <c r="AVA26" s="42"/>
      <c r="AVB26" s="42"/>
      <c r="AVC26" s="42"/>
      <c r="AVD26" s="42"/>
      <c r="AVE26" s="42"/>
      <c r="AVF26" s="42"/>
      <c r="AVG26" s="42"/>
      <c r="AVH26" s="42"/>
      <c r="AVI26" s="42"/>
      <c r="AVJ26" s="42"/>
      <c r="AVK26" s="42"/>
      <c r="AVL26" s="42"/>
      <c r="AVM26" s="42"/>
      <c r="AVN26" s="42"/>
      <c r="AVO26" s="42"/>
      <c r="AVP26" s="42"/>
      <c r="AVQ26" s="42"/>
      <c r="AVR26" s="42"/>
      <c r="AVS26" s="42"/>
      <c r="AVT26" s="42"/>
      <c r="AVU26" s="42"/>
      <c r="AVV26" s="42"/>
      <c r="AVW26" s="42"/>
      <c r="AVX26" s="42"/>
      <c r="AVY26" s="42"/>
      <c r="AVZ26" s="42"/>
      <c r="AWA26" s="42"/>
      <c r="AWB26" s="42"/>
      <c r="AWC26" s="42"/>
      <c r="AWD26" s="42"/>
      <c r="AWE26" s="42"/>
      <c r="AWF26" s="42"/>
      <c r="AWG26" s="42"/>
      <c r="AWH26" s="42"/>
      <c r="AWI26" s="42"/>
      <c r="AWJ26" s="42"/>
      <c r="AWK26" s="42"/>
      <c r="AWL26" s="42"/>
      <c r="AWM26" s="42"/>
      <c r="AWN26" s="42"/>
      <c r="AWO26" s="42"/>
      <c r="AWP26" s="42"/>
      <c r="AWQ26" s="42"/>
      <c r="AWR26" s="42"/>
      <c r="AWS26" s="42"/>
      <c r="AWT26" s="42"/>
      <c r="AWU26" s="42"/>
      <c r="AWV26" s="42"/>
      <c r="AWW26" s="42"/>
      <c r="AWX26" s="42"/>
      <c r="AWY26" s="42"/>
      <c r="AWZ26" s="42"/>
      <c r="AXA26" s="42"/>
      <c r="AXB26" s="42"/>
      <c r="AXC26" s="42"/>
      <c r="AXD26" s="42"/>
      <c r="AXE26" s="42"/>
      <c r="AXF26" s="42"/>
      <c r="AXG26" s="42"/>
      <c r="AXH26" s="42"/>
      <c r="AXI26" s="42"/>
      <c r="AXJ26" s="42"/>
      <c r="AXK26" s="42"/>
      <c r="AXL26" s="42"/>
      <c r="AXM26" s="42"/>
      <c r="AXN26" s="42"/>
      <c r="AXO26" s="42"/>
      <c r="AXP26" s="42"/>
      <c r="AXQ26" s="42"/>
      <c r="AXR26" s="42"/>
      <c r="AXS26" s="42"/>
      <c r="AXT26" s="42"/>
      <c r="AXU26" s="42"/>
      <c r="AXV26" s="42"/>
      <c r="AXW26" s="42"/>
      <c r="AXX26" s="42"/>
      <c r="AXY26" s="42"/>
      <c r="AXZ26" s="42"/>
      <c r="AYA26" s="42"/>
      <c r="AYB26" s="42"/>
      <c r="AYC26" s="42"/>
      <c r="AYD26" s="42"/>
      <c r="AYE26" s="42"/>
      <c r="AYF26" s="42"/>
      <c r="AYG26" s="42"/>
      <c r="AYH26" s="42"/>
      <c r="AYI26" s="42"/>
      <c r="AYJ26" s="42"/>
      <c r="AYK26" s="42"/>
      <c r="AYL26" s="42"/>
      <c r="AYM26" s="42"/>
      <c r="AYN26" s="42"/>
      <c r="AYO26" s="42"/>
      <c r="AYP26" s="42"/>
      <c r="AYQ26" s="42"/>
      <c r="AYR26" s="42"/>
      <c r="AYS26" s="42"/>
      <c r="AYT26" s="42"/>
      <c r="AYU26" s="42"/>
      <c r="AYV26" s="42"/>
      <c r="AYW26" s="42"/>
      <c r="AYX26" s="42"/>
      <c r="AYY26" s="42"/>
      <c r="AYZ26" s="42"/>
      <c r="AZA26" s="42"/>
      <c r="AZB26" s="42"/>
      <c r="AZC26" s="42"/>
      <c r="AZD26" s="42"/>
      <c r="AZE26" s="42"/>
      <c r="AZF26" s="42"/>
      <c r="AZG26" s="42"/>
      <c r="AZH26" s="42"/>
      <c r="AZI26" s="42"/>
      <c r="AZJ26" s="42"/>
      <c r="AZK26" s="42"/>
      <c r="AZL26" s="42"/>
      <c r="AZM26" s="42"/>
      <c r="AZN26" s="42"/>
      <c r="AZO26" s="42"/>
      <c r="AZP26" s="42"/>
      <c r="AZQ26" s="42"/>
      <c r="AZR26" s="42"/>
      <c r="AZS26" s="42"/>
      <c r="AZT26" s="42"/>
      <c r="AZU26" s="42"/>
      <c r="AZV26" s="42"/>
      <c r="AZW26" s="42"/>
      <c r="AZX26" s="42"/>
      <c r="AZY26" s="42"/>
      <c r="AZZ26" s="42"/>
      <c r="BAA26" s="42"/>
      <c r="BAB26" s="42"/>
      <c r="BAC26" s="42"/>
      <c r="BAD26" s="42"/>
      <c r="BAE26" s="42"/>
      <c r="BAF26" s="42"/>
      <c r="BAG26" s="42"/>
      <c r="BAH26" s="42"/>
      <c r="BAI26" s="42"/>
      <c r="BAJ26" s="42"/>
      <c r="BAK26" s="42"/>
      <c r="BAL26" s="42"/>
      <c r="BAM26" s="42"/>
      <c r="BAN26" s="42"/>
      <c r="BAO26" s="42"/>
      <c r="BAP26" s="42"/>
      <c r="BAQ26" s="42"/>
      <c r="BAR26" s="42"/>
      <c r="BAS26" s="42"/>
      <c r="BAT26" s="42"/>
      <c r="BAU26" s="42"/>
      <c r="BAV26" s="42"/>
      <c r="BAW26" s="42"/>
      <c r="BAX26" s="42"/>
      <c r="BAY26" s="42"/>
      <c r="BAZ26" s="42"/>
      <c r="BBA26" s="42"/>
      <c r="BBB26" s="42"/>
      <c r="BBC26" s="42"/>
      <c r="BBD26" s="42"/>
      <c r="BBE26" s="42"/>
      <c r="BBF26" s="42"/>
      <c r="BBG26" s="42"/>
      <c r="BBH26" s="42"/>
      <c r="BBI26" s="42"/>
      <c r="BBJ26" s="42"/>
      <c r="BBK26" s="42"/>
      <c r="BBL26" s="42"/>
      <c r="BBM26" s="42"/>
      <c r="BBN26" s="42"/>
      <c r="BBO26" s="42"/>
      <c r="BBP26" s="42"/>
      <c r="BBQ26" s="42"/>
      <c r="BBR26" s="42"/>
      <c r="BBS26" s="42"/>
      <c r="BBT26" s="42"/>
      <c r="BBU26" s="42"/>
      <c r="BBV26" s="42"/>
      <c r="BBW26" s="42"/>
      <c r="BBX26" s="42"/>
      <c r="BBY26" s="42"/>
      <c r="BBZ26" s="42"/>
      <c r="BCA26" s="42"/>
      <c r="BCB26" s="42"/>
      <c r="BCC26" s="42"/>
      <c r="BCD26" s="42"/>
      <c r="BCE26" s="42"/>
      <c r="BCF26" s="42"/>
      <c r="BCG26" s="42"/>
      <c r="BCH26" s="42"/>
      <c r="BCI26" s="42"/>
      <c r="BCJ26" s="42"/>
      <c r="BCK26" s="42"/>
      <c r="BCL26" s="42"/>
      <c r="BCM26" s="42"/>
      <c r="BCN26" s="42"/>
      <c r="BCO26" s="42"/>
      <c r="BCP26" s="42"/>
      <c r="BCQ26" s="42"/>
      <c r="BCR26" s="42"/>
      <c r="BCS26" s="42"/>
      <c r="BCT26" s="42"/>
      <c r="BCU26" s="42"/>
      <c r="BCV26" s="42"/>
      <c r="BCW26" s="42"/>
      <c r="BCX26" s="42"/>
      <c r="BCY26" s="42"/>
      <c r="BCZ26" s="42"/>
      <c r="BDA26" s="42"/>
      <c r="BDB26" s="42"/>
      <c r="BDC26" s="42"/>
      <c r="BDD26" s="42"/>
      <c r="BDE26" s="42"/>
      <c r="BDF26" s="42"/>
      <c r="BDG26" s="42"/>
      <c r="BDH26" s="42"/>
      <c r="BDI26" s="42"/>
      <c r="BDJ26" s="42"/>
      <c r="BDK26" s="42"/>
      <c r="BDL26" s="42"/>
      <c r="BDM26" s="42"/>
      <c r="BDN26" s="42"/>
      <c r="BDO26" s="42"/>
      <c r="BDP26" s="42"/>
      <c r="BDQ26" s="42"/>
      <c r="BDR26" s="42"/>
      <c r="BDS26" s="42"/>
      <c r="BDT26" s="42"/>
      <c r="BDU26" s="42"/>
      <c r="BDV26" s="42"/>
      <c r="BDW26" s="42"/>
      <c r="BDX26" s="42"/>
      <c r="BDY26" s="42"/>
      <c r="BDZ26" s="42"/>
      <c r="BEA26" s="42"/>
      <c r="BEB26" s="42"/>
      <c r="BEC26" s="42"/>
      <c r="BED26" s="42"/>
      <c r="BEE26" s="42"/>
      <c r="BEF26" s="42"/>
      <c r="BEG26" s="42"/>
      <c r="BEH26" s="42"/>
      <c r="BEI26" s="42"/>
      <c r="BEJ26" s="42"/>
      <c r="BEK26" s="42"/>
      <c r="BEL26" s="42"/>
      <c r="BEM26" s="42"/>
      <c r="BEN26" s="42"/>
      <c r="BEO26" s="42"/>
      <c r="BEP26" s="42"/>
      <c r="BEQ26" s="42"/>
      <c r="BER26" s="42"/>
      <c r="BES26" s="42"/>
      <c r="BET26" s="42"/>
      <c r="BEU26" s="42"/>
      <c r="BEV26" s="42"/>
      <c r="BEW26" s="42"/>
      <c r="BEX26" s="42"/>
      <c r="BEY26" s="42"/>
      <c r="BEZ26" s="42"/>
      <c r="BFA26" s="42"/>
      <c r="BFB26" s="42"/>
      <c r="BFC26" s="42"/>
      <c r="BFD26" s="42"/>
      <c r="BFE26" s="42"/>
      <c r="BFF26" s="42"/>
      <c r="BFG26" s="42"/>
      <c r="BFH26" s="42"/>
      <c r="BFI26" s="42"/>
      <c r="BFJ26" s="42"/>
      <c r="BFK26" s="42"/>
      <c r="BFL26" s="42"/>
      <c r="BFM26" s="42"/>
      <c r="BFN26" s="42"/>
      <c r="BFO26" s="42"/>
      <c r="BFP26" s="42"/>
      <c r="BFQ26" s="42"/>
      <c r="BFR26" s="42"/>
      <c r="BFS26" s="42"/>
      <c r="BFT26" s="42"/>
      <c r="BFU26" s="42"/>
      <c r="BFV26" s="42"/>
      <c r="BFW26" s="42"/>
      <c r="BFX26" s="42"/>
      <c r="BFY26" s="42"/>
      <c r="BFZ26" s="42"/>
      <c r="BGA26" s="42"/>
      <c r="BGB26" s="42"/>
      <c r="BGC26" s="42"/>
      <c r="BGD26" s="42"/>
      <c r="BGE26" s="42"/>
      <c r="BGF26" s="42"/>
      <c r="BGG26" s="42"/>
      <c r="BGH26" s="42"/>
      <c r="BGI26" s="42"/>
      <c r="BGJ26" s="42"/>
      <c r="BGK26" s="42"/>
      <c r="BGL26" s="42"/>
      <c r="BGM26" s="42"/>
      <c r="BGN26" s="42"/>
      <c r="BGO26" s="42"/>
      <c r="BGP26" s="42"/>
      <c r="BGQ26" s="42"/>
      <c r="BGR26" s="42"/>
      <c r="BGS26" s="42"/>
      <c r="BGT26" s="42"/>
      <c r="BGU26" s="42"/>
      <c r="BGV26" s="42"/>
      <c r="BGW26" s="42"/>
      <c r="BGX26" s="42"/>
      <c r="BGY26" s="42"/>
      <c r="BGZ26" s="42"/>
      <c r="BHA26" s="42"/>
      <c r="BHB26" s="42"/>
      <c r="BHC26" s="42"/>
      <c r="BHD26" s="42"/>
      <c r="BHE26" s="42"/>
      <c r="BHF26" s="42"/>
      <c r="BHG26" s="42"/>
      <c r="BHH26" s="42"/>
      <c r="BHI26" s="42"/>
      <c r="BHJ26" s="42"/>
      <c r="BHK26" s="42"/>
      <c r="BHL26" s="42"/>
      <c r="BHM26" s="42"/>
      <c r="BHN26" s="42"/>
      <c r="BHO26" s="42"/>
      <c r="BHP26" s="42"/>
      <c r="BHQ26" s="42"/>
      <c r="BHR26" s="42"/>
      <c r="BHS26" s="42"/>
      <c r="BHT26" s="42"/>
      <c r="BHU26" s="42"/>
      <c r="BHV26" s="42"/>
      <c r="BHW26" s="42"/>
      <c r="BHX26" s="42"/>
      <c r="BHY26" s="42"/>
      <c r="BHZ26" s="42"/>
      <c r="BIA26" s="42"/>
      <c r="BIB26" s="42"/>
      <c r="BIC26" s="42"/>
      <c r="BID26" s="42"/>
      <c r="BIE26" s="42"/>
      <c r="BIF26" s="42"/>
      <c r="BIG26" s="42"/>
      <c r="BIH26" s="42"/>
      <c r="BII26" s="42"/>
      <c r="BIJ26" s="42"/>
      <c r="BIK26" s="42"/>
      <c r="BIL26" s="42"/>
      <c r="BIM26" s="42"/>
      <c r="BIN26" s="42"/>
      <c r="BIO26" s="42"/>
      <c r="BIP26" s="42"/>
      <c r="BIQ26" s="42"/>
      <c r="BIR26" s="42"/>
      <c r="BIS26" s="42"/>
      <c r="BIT26" s="42"/>
      <c r="BIU26" s="42"/>
      <c r="BIV26" s="42"/>
      <c r="BIW26" s="42"/>
      <c r="BIX26" s="42"/>
      <c r="BIY26" s="42"/>
      <c r="BIZ26" s="42"/>
      <c r="BJA26" s="42"/>
      <c r="BJB26" s="42"/>
      <c r="BJC26" s="42"/>
      <c r="BJD26" s="42"/>
      <c r="BJE26" s="42"/>
      <c r="BJF26" s="42"/>
      <c r="BJG26" s="42"/>
      <c r="BJH26" s="42"/>
      <c r="BJI26" s="42"/>
      <c r="BJJ26" s="42"/>
      <c r="BJK26" s="42"/>
      <c r="BJL26" s="42"/>
      <c r="BJM26" s="42"/>
      <c r="BJN26" s="42"/>
      <c r="BJO26" s="42"/>
      <c r="BJP26" s="42"/>
      <c r="BJQ26" s="42"/>
      <c r="BJR26" s="42"/>
      <c r="BJS26" s="42"/>
      <c r="BJT26" s="42"/>
      <c r="BJU26" s="42"/>
      <c r="BJV26" s="42"/>
      <c r="BJW26" s="42"/>
      <c r="BJX26" s="42"/>
      <c r="BJY26" s="42"/>
      <c r="BJZ26" s="42"/>
      <c r="BKA26" s="42"/>
      <c r="BKB26" s="42"/>
      <c r="BKC26" s="42"/>
      <c r="BKD26" s="42"/>
      <c r="BKE26" s="42"/>
      <c r="BKF26" s="42"/>
      <c r="BKG26" s="42"/>
      <c r="BKH26" s="42"/>
      <c r="BKI26" s="42"/>
      <c r="BKJ26" s="42"/>
      <c r="BKK26" s="42"/>
      <c r="BKL26" s="42"/>
      <c r="BKM26" s="42"/>
      <c r="BKN26" s="42"/>
      <c r="BKO26" s="42"/>
      <c r="BKP26" s="42"/>
      <c r="BKQ26" s="42"/>
      <c r="BKR26" s="42"/>
      <c r="BKS26" s="42"/>
      <c r="BKT26" s="42"/>
      <c r="BKU26" s="42"/>
      <c r="BKV26" s="42"/>
      <c r="BKW26" s="42"/>
      <c r="BKX26" s="42"/>
      <c r="BKY26" s="42"/>
      <c r="BKZ26" s="42"/>
      <c r="BLA26" s="42"/>
      <c r="BLB26" s="42"/>
      <c r="BLC26" s="42"/>
      <c r="BLD26" s="42"/>
      <c r="BLE26" s="42"/>
      <c r="BLF26" s="42"/>
      <c r="BLG26" s="42"/>
      <c r="BLH26" s="42"/>
      <c r="BLI26" s="42"/>
      <c r="BLJ26" s="42"/>
      <c r="BLK26" s="42"/>
      <c r="BLL26" s="42"/>
      <c r="BLM26" s="42"/>
      <c r="BLN26" s="42"/>
      <c r="BLO26" s="42"/>
      <c r="BLP26" s="42"/>
      <c r="BLQ26" s="42"/>
      <c r="BLR26" s="42"/>
      <c r="BLS26" s="42"/>
      <c r="BLT26" s="42"/>
      <c r="BLU26" s="42"/>
      <c r="BLV26" s="42"/>
      <c r="BLW26" s="42"/>
      <c r="BLX26" s="42"/>
      <c r="BLY26" s="42"/>
      <c r="BLZ26" s="42"/>
      <c r="BMA26" s="42"/>
      <c r="BMB26" s="42"/>
      <c r="BMC26" s="42"/>
      <c r="BMD26" s="42"/>
      <c r="BME26" s="42"/>
      <c r="BMF26" s="42"/>
      <c r="BMG26" s="42"/>
      <c r="BMH26" s="42"/>
      <c r="BMI26" s="42"/>
      <c r="BMJ26" s="42"/>
      <c r="BMK26" s="42"/>
      <c r="BML26" s="42"/>
      <c r="BMM26" s="42"/>
      <c r="BMN26" s="42"/>
      <c r="BMO26" s="42"/>
      <c r="BMP26" s="42"/>
      <c r="BMQ26" s="42"/>
      <c r="BMR26" s="42"/>
      <c r="BMS26" s="42"/>
      <c r="BMT26" s="42"/>
      <c r="BMU26" s="42"/>
      <c r="BMV26" s="42"/>
      <c r="BMW26" s="42"/>
      <c r="BMX26" s="42"/>
      <c r="BMY26" s="42"/>
      <c r="BMZ26" s="42"/>
      <c r="BNA26" s="42"/>
      <c r="BNB26" s="42"/>
      <c r="BNC26" s="42"/>
      <c r="BND26" s="42"/>
      <c r="BNE26" s="42"/>
      <c r="BNF26" s="42"/>
      <c r="BNG26" s="42"/>
      <c r="BNH26" s="42"/>
      <c r="BNI26" s="42"/>
      <c r="BNJ26" s="42"/>
      <c r="BNK26" s="42"/>
      <c r="BNL26" s="42"/>
      <c r="BNM26" s="42"/>
      <c r="BNN26" s="42"/>
      <c r="BNO26" s="42"/>
      <c r="BNP26" s="42"/>
      <c r="BNQ26" s="42"/>
      <c r="BNR26" s="42"/>
      <c r="BNS26" s="42"/>
      <c r="BNT26" s="42"/>
      <c r="BNU26" s="42"/>
      <c r="BNV26" s="42"/>
      <c r="BNW26" s="42"/>
      <c r="BNX26" s="42"/>
      <c r="BNY26" s="42"/>
      <c r="BNZ26" s="42"/>
      <c r="BOA26" s="42"/>
      <c r="BOB26" s="42"/>
      <c r="BOC26" s="42"/>
      <c r="BOD26" s="42"/>
      <c r="BOE26" s="42"/>
      <c r="BOF26" s="42"/>
      <c r="BOG26" s="42"/>
      <c r="BOH26" s="42"/>
      <c r="BOI26" s="42"/>
      <c r="BOJ26" s="42"/>
      <c r="BOK26" s="42"/>
      <c r="BOL26" s="42"/>
      <c r="BOM26" s="42"/>
      <c r="BON26" s="42"/>
      <c r="BOO26" s="42"/>
      <c r="BOP26" s="42"/>
      <c r="BOQ26" s="42"/>
      <c r="BOR26" s="42"/>
      <c r="BOS26" s="42"/>
      <c r="BOT26" s="42"/>
      <c r="BOU26" s="42"/>
      <c r="BOV26" s="42"/>
      <c r="BOW26" s="42"/>
      <c r="BOX26" s="42"/>
      <c r="BOY26" s="42"/>
      <c r="BOZ26" s="42"/>
      <c r="BPA26" s="42"/>
      <c r="BPB26" s="42"/>
      <c r="BPC26" s="42"/>
      <c r="BPD26" s="42"/>
      <c r="BPE26" s="42"/>
      <c r="BPF26" s="42"/>
      <c r="BPG26" s="42"/>
      <c r="BPH26" s="42"/>
      <c r="BPI26" s="42"/>
      <c r="BPJ26" s="42"/>
      <c r="BPK26" s="42"/>
      <c r="BPL26" s="42"/>
      <c r="BPM26" s="42"/>
      <c r="BPN26" s="42"/>
      <c r="BPO26" s="42"/>
      <c r="BPP26" s="42"/>
      <c r="BPQ26" s="42"/>
      <c r="BPR26" s="42"/>
      <c r="BPS26" s="42"/>
      <c r="BPT26" s="42"/>
      <c r="BPU26" s="42"/>
      <c r="BPV26" s="42"/>
      <c r="BPW26" s="42"/>
      <c r="BPX26" s="42"/>
      <c r="BPY26" s="42"/>
      <c r="BPZ26" s="42"/>
      <c r="BQA26" s="42"/>
      <c r="BQB26" s="42"/>
      <c r="BQC26" s="42"/>
      <c r="BQD26" s="42"/>
      <c r="BQE26" s="42"/>
      <c r="BQF26" s="42"/>
      <c r="BQG26" s="42"/>
      <c r="BQH26" s="42"/>
      <c r="BQI26" s="42"/>
      <c r="BQJ26" s="42"/>
      <c r="BQK26" s="42"/>
      <c r="BQL26" s="42"/>
      <c r="BQM26" s="42"/>
      <c r="BQN26" s="42"/>
      <c r="BQO26" s="42"/>
      <c r="BQP26" s="42"/>
      <c r="BQQ26" s="42"/>
      <c r="BQR26" s="42"/>
      <c r="BQS26" s="42"/>
      <c r="BQT26" s="42"/>
      <c r="BQU26" s="42"/>
      <c r="BQV26" s="42"/>
      <c r="BQW26" s="42"/>
      <c r="BQX26" s="42"/>
      <c r="BQY26" s="42"/>
      <c r="BQZ26" s="42"/>
      <c r="BRA26" s="42"/>
      <c r="BRB26" s="42"/>
      <c r="BRC26" s="42"/>
      <c r="BRD26" s="42"/>
      <c r="BRE26" s="42"/>
      <c r="BRF26" s="42"/>
      <c r="BRG26" s="42"/>
      <c r="BRH26" s="42"/>
      <c r="BRI26" s="42"/>
      <c r="BRJ26" s="42"/>
      <c r="BRK26" s="42"/>
      <c r="BRL26" s="42"/>
      <c r="BRM26" s="42"/>
      <c r="BRN26" s="42"/>
      <c r="BRO26" s="42"/>
      <c r="BRP26" s="42"/>
      <c r="BRQ26" s="42"/>
      <c r="BRR26" s="42"/>
      <c r="BRS26" s="42"/>
      <c r="BRT26" s="42"/>
      <c r="BRU26" s="42"/>
      <c r="BRV26" s="42"/>
      <c r="BRW26" s="42"/>
      <c r="BRX26" s="42"/>
      <c r="BRY26" s="42"/>
      <c r="BRZ26" s="42"/>
      <c r="BSA26" s="42"/>
      <c r="BSB26" s="42"/>
      <c r="BSC26" s="42"/>
      <c r="BSD26" s="42"/>
      <c r="BSE26" s="42"/>
      <c r="BSF26" s="42"/>
      <c r="BSG26" s="42"/>
      <c r="BSH26" s="42"/>
      <c r="BSI26" s="42"/>
      <c r="BSJ26" s="42"/>
      <c r="BSK26" s="42"/>
      <c r="BSL26" s="42"/>
      <c r="BSM26" s="42"/>
      <c r="BSN26" s="42"/>
      <c r="BSO26" s="42"/>
      <c r="BSP26" s="42"/>
      <c r="BSQ26" s="42"/>
      <c r="BSR26" s="42"/>
      <c r="BSS26" s="42"/>
      <c r="BST26" s="42"/>
      <c r="BSU26" s="42"/>
      <c r="BSV26" s="42"/>
      <c r="BSW26" s="42"/>
      <c r="BSX26" s="42"/>
      <c r="BSY26" s="42"/>
      <c r="BSZ26" s="42"/>
      <c r="BTA26" s="42"/>
      <c r="BTB26" s="42"/>
      <c r="BTC26" s="42"/>
      <c r="BTD26" s="42"/>
      <c r="BTE26" s="42"/>
      <c r="BTF26" s="42"/>
      <c r="BTG26" s="42"/>
      <c r="BTH26" s="42"/>
      <c r="BTI26" s="42"/>
      <c r="BTJ26" s="42"/>
      <c r="BTK26" s="42"/>
      <c r="BTL26" s="42"/>
      <c r="BTM26" s="42"/>
      <c r="BTN26" s="42"/>
      <c r="BTO26" s="42"/>
      <c r="BTP26" s="42"/>
      <c r="BTQ26" s="42"/>
      <c r="BTR26" s="42"/>
      <c r="BTS26" s="42"/>
      <c r="BTT26" s="42"/>
      <c r="BTU26" s="42"/>
      <c r="BTV26" s="42"/>
      <c r="BTW26" s="42"/>
      <c r="BTX26" s="42"/>
      <c r="BTY26" s="42"/>
      <c r="BTZ26" s="42"/>
      <c r="BUA26" s="42"/>
      <c r="BUB26" s="42"/>
      <c r="BUC26" s="42"/>
      <c r="BUD26" s="42"/>
      <c r="BUE26" s="42"/>
      <c r="BUF26" s="42"/>
      <c r="BUG26" s="42"/>
      <c r="BUH26" s="42"/>
      <c r="BUI26" s="42"/>
      <c r="BUJ26" s="42"/>
      <c r="BUK26" s="42"/>
      <c r="BUL26" s="42"/>
      <c r="BUM26" s="42"/>
      <c r="BUN26" s="42"/>
      <c r="BUO26" s="42"/>
      <c r="BUP26" s="42"/>
      <c r="BUQ26" s="42"/>
      <c r="BUR26" s="42"/>
      <c r="BUS26" s="42"/>
      <c r="BUT26" s="42"/>
      <c r="BUU26" s="42"/>
      <c r="BUV26" s="42"/>
      <c r="BUW26" s="42"/>
      <c r="BUX26" s="42"/>
      <c r="BUY26" s="42"/>
      <c r="BUZ26" s="42"/>
      <c r="BVA26" s="42"/>
      <c r="BVB26" s="42"/>
      <c r="BVC26" s="42"/>
      <c r="BVD26" s="42"/>
      <c r="BVE26" s="42"/>
      <c r="BVF26" s="42"/>
      <c r="BVG26" s="42"/>
      <c r="BVH26" s="42"/>
      <c r="BVI26" s="42"/>
      <c r="BVJ26" s="42"/>
      <c r="BVK26" s="42"/>
      <c r="BVL26" s="42"/>
      <c r="BVM26" s="42"/>
      <c r="BVN26" s="42"/>
      <c r="BVO26" s="42"/>
      <c r="BVP26" s="42"/>
      <c r="BVQ26" s="42"/>
      <c r="BVR26" s="42"/>
      <c r="BVS26" s="42"/>
      <c r="BVT26" s="42"/>
      <c r="BVU26" s="42"/>
      <c r="BVV26" s="42"/>
      <c r="BVW26" s="42"/>
      <c r="BVX26" s="42"/>
      <c r="BVY26" s="42"/>
      <c r="BVZ26" s="42"/>
      <c r="BWA26" s="42"/>
      <c r="BWB26" s="42"/>
      <c r="BWC26" s="42"/>
      <c r="BWD26" s="42"/>
      <c r="BWE26" s="42"/>
      <c r="BWF26" s="42"/>
      <c r="BWG26" s="42"/>
      <c r="BWH26" s="42"/>
      <c r="BWI26" s="42"/>
      <c r="BWJ26" s="42"/>
      <c r="BWK26" s="42"/>
      <c r="BWL26" s="42"/>
      <c r="BWM26" s="42"/>
      <c r="BWN26" s="42"/>
      <c r="BWO26" s="42"/>
      <c r="BWP26" s="42"/>
      <c r="BWQ26" s="42"/>
      <c r="BWR26" s="42"/>
      <c r="BWS26" s="42"/>
      <c r="BWT26" s="42"/>
      <c r="BWU26" s="42"/>
      <c r="BWV26" s="42"/>
      <c r="BWW26" s="42"/>
      <c r="BWX26" s="42"/>
      <c r="BWY26" s="42"/>
      <c r="BWZ26" s="42"/>
      <c r="BXA26" s="42"/>
      <c r="BXB26" s="42"/>
      <c r="BXC26" s="42"/>
      <c r="BXD26" s="42"/>
      <c r="BXE26" s="42"/>
      <c r="BXF26" s="42"/>
      <c r="BXG26" s="42"/>
      <c r="BXH26" s="42"/>
      <c r="BXI26" s="42"/>
      <c r="BXJ26" s="42"/>
      <c r="BXK26" s="42"/>
      <c r="BXL26" s="42"/>
      <c r="BXM26" s="42"/>
      <c r="BXN26" s="42"/>
      <c r="BXO26" s="42"/>
      <c r="BXP26" s="42"/>
      <c r="BXQ26" s="42"/>
      <c r="BXR26" s="42"/>
      <c r="BXS26" s="42"/>
      <c r="BXT26" s="42"/>
      <c r="BXU26" s="42"/>
      <c r="BXV26" s="42"/>
      <c r="BXW26" s="42"/>
      <c r="BXX26" s="42"/>
      <c r="BXY26" s="42"/>
      <c r="BXZ26" s="42"/>
      <c r="BYA26" s="42"/>
      <c r="BYB26" s="42"/>
      <c r="BYC26" s="42"/>
      <c r="BYD26" s="42"/>
      <c r="BYE26" s="42"/>
      <c r="BYF26" s="42"/>
      <c r="BYG26" s="42"/>
      <c r="BYH26" s="42"/>
      <c r="BYI26" s="42"/>
      <c r="BYJ26" s="42"/>
      <c r="BYK26" s="42"/>
      <c r="BYL26" s="42"/>
      <c r="BYM26" s="42"/>
      <c r="BYN26" s="42"/>
      <c r="BYO26" s="42"/>
      <c r="BYP26" s="42"/>
      <c r="BYQ26" s="42"/>
      <c r="BYR26" s="42"/>
      <c r="BYS26" s="42"/>
      <c r="BYT26" s="42"/>
      <c r="BYU26" s="42"/>
      <c r="BYV26" s="42"/>
      <c r="BYW26" s="42"/>
      <c r="BYX26" s="42"/>
      <c r="BYY26" s="42"/>
      <c r="BYZ26" s="42"/>
      <c r="BZA26" s="42"/>
      <c r="BZB26" s="42"/>
      <c r="BZC26" s="42"/>
      <c r="BZD26" s="42"/>
      <c r="BZE26" s="42"/>
      <c r="BZF26" s="42"/>
      <c r="BZG26" s="42"/>
      <c r="BZH26" s="42"/>
      <c r="BZI26" s="42"/>
      <c r="BZJ26" s="42"/>
      <c r="BZK26" s="42"/>
      <c r="BZL26" s="42"/>
      <c r="BZM26" s="42"/>
      <c r="BZN26" s="42"/>
      <c r="BZO26" s="42"/>
      <c r="BZP26" s="42"/>
      <c r="BZQ26" s="42"/>
      <c r="BZR26" s="42"/>
      <c r="BZS26" s="42"/>
      <c r="BZT26" s="42"/>
      <c r="BZU26" s="42"/>
      <c r="BZV26" s="42"/>
      <c r="BZW26" s="42"/>
      <c r="BZX26" s="42"/>
      <c r="BZY26" s="42"/>
      <c r="BZZ26" s="42"/>
      <c r="CAA26" s="42"/>
      <c r="CAB26" s="42"/>
      <c r="CAC26" s="42"/>
      <c r="CAD26" s="42"/>
      <c r="CAE26" s="42"/>
      <c r="CAF26" s="42"/>
      <c r="CAG26" s="42"/>
      <c r="CAH26" s="42"/>
      <c r="CAI26" s="42"/>
      <c r="CAJ26" s="42"/>
      <c r="CAK26" s="42"/>
      <c r="CAL26" s="42"/>
      <c r="CAM26" s="42"/>
      <c r="CAN26" s="42"/>
      <c r="CAO26" s="42"/>
      <c r="CAP26" s="42"/>
      <c r="CAQ26" s="42"/>
      <c r="CAR26" s="42"/>
      <c r="CAS26" s="42"/>
      <c r="CAT26" s="42"/>
      <c r="CAU26" s="42"/>
      <c r="CAV26" s="42"/>
      <c r="CAW26" s="42"/>
      <c r="CAX26" s="42"/>
      <c r="CAY26" s="42"/>
      <c r="CAZ26" s="42"/>
      <c r="CBA26" s="42"/>
      <c r="CBB26" s="42"/>
      <c r="CBC26" s="42"/>
      <c r="CBD26" s="42"/>
      <c r="CBE26" s="42"/>
      <c r="CBF26" s="42"/>
      <c r="CBG26" s="42"/>
      <c r="CBH26" s="42"/>
      <c r="CBI26" s="42"/>
      <c r="CBJ26" s="42"/>
      <c r="CBK26" s="42"/>
      <c r="CBL26" s="42"/>
      <c r="CBM26" s="42"/>
      <c r="CBN26" s="42"/>
      <c r="CBO26" s="42"/>
      <c r="CBP26" s="42"/>
      <c r="CBQ26" s="42"/>
      <c r="CBR26" s="42"/>
      <c r="CBS26" s="42"/>
      <c r="CBT26" s="42"/>
      <c r="CBU26" s="42"/>
      <c r="CBV26" s="42"/>
      <c r="CBW26" s="42"/>
      <c r="CBX26" s="42"/>
      <c r="CBY26" s="42"/>
      <c r="CBZ26" s="42"/>
      <c r="CCA26" s="42"/>
      <c r="CCB26" s="42"/>
      <c r="CCC26" s="42"/>
      <c r="CCD26" s="42"/>
      <c r="CCE26" s="42"/>
      <c r="CCF26" s="42"/>
      <c r="CCG26" s="42"/>
      <c r="CCH26" s="42"/>
      <c r="CCI26" s="42"/>
      <c r="CCJ26" s="42"/>
      <c r="CCK26" s="42"/>
      <c r="CCL26" s="42"/>
      <c r="CCM26" s="42"/>
      <c r="CCN26" s="42"/>
      <c r="CCO26" s="42"/>
      <c r="CCP26" s="42"/>
      <c r="CCQ26" s="42"/>
      <c r="CCR26" s="42"/>
      <c r="CCS26" s="42"/>
      <c r="CCT26" s="42"/>
      <c r="CCU26" s="42"/>
      <c r="CCV26" s="42"/>
      <c r="CCW26" s="42"/>
      <c r="CCX26" s="42"/>
      <c r="CCY26" s="42"/>
      <c r="CCZ26" s="42"/>
      <c r="CDA26" s="42"/>
      <c r="CDB26" s="42"/>
      <c r="CDC26" s="42"/>
      <c r="CDD26" s="42"/>
      <c r="CDE26" s="42"/>
      <c r="CDF26" s="42"/>
      <c r="CDG26" s="42"/>
      <c r="CDH26" s="42"/>
      <c r="CDI26" s="42"/>
      <c r="CDJ26" s="42"/>
      <c r="CDK26" s="42"/>
      <c r="CDL26" s="42"/>
      <c r="CDM26" s="42"/>
      <c r="CDN26" s="42"/>
      <c r="CDO26" s="42"/>
      <c r="CDP26" s="42"/>
      <c r="CDQ26" s="42"/>
      <c r="CDR26" s="42"/>
      <c r="CDS26" s="42"/>
      <c r="CDT26" s="42"/>
      <c r="CDU26" s="42"/>
      <c r="CDV26" s="42"/>
      <c r="CDW26" s="42"/>
      <c r="CDX26" s="42"/>
      <c r="CDY26" s="42"/>
      <c r="CDZ26" s="42"/>
      <c r="CEA26" s="42"/>
      <c r="CEB26" s="42"/>
      <c r="CEC26" s="42"/>
      <c r="CED26" s="42"/>
      <c r="CEE26" s="42"/>
      <c r="CEF26" s="42"/>
      <c r="CEG26" s="42"/>
      <c r="CEH26" s="42"/>
      <c r="CEI26" s="42"/>
      <c r="CEJ26" s="42"/>
      <c r="CEK26" s="42"/>
      <c r="CEL26" s="42"/>
      <c r="CEM26" s="42"/>
      <c r="CEN26" s="42"/>
      <c r="CEO26" s="42"/>
      <c r="CEP26" s="42"/>
      <c r="CEQ26" s="42"/>
      <c r="CER26" s="42"/>
      <c r="CES26" s="42"/>
      <c r="CET26" s="42"/>
      <c r="CEU26" s="42"/>
      <c r="CEV26" s="42"/>
      <c r="CEW26" s="42"/>
      <c r="CEX26" s="42"/>
      <c r="CEY26" s="42"/>
      <c r="CEZ26" s="42"/>
      <c r="CFA26" s="42"/>
      <c r="CFB26" s="42"/>
      <c r="CFC26" s="42"/>
      <c r="CFD26" s="42"/>
      <c r="CFE26" s="42"/>
      <c r="CFF26" s="42"/>
      <c r="CFG26" s="42"/>
      <c r="CFH26" s="42"/>
      <c r="CFI26" s="42"/>
      <c r="CFJ26" s="42"/>
      <c r="CFK26" s="42"/>
      <c r="CFL26" s="42"/>
      <c r="CFM26" s="42"/>
      <c r="CFN26" s="42"/>
      <c r="CFO26" s="42"/>
      <c r="CFP26" s="42"/>
      <c r="CFQ26" s="42"/>
      <c r="CFR26" s="42"/>
      <c r="CFS26" s="42"/>
      <c r="CFT26" s="42"/>
      <c r="CFU26" s="42"/>
      <c r="CFV26" s="42"/>
      <c r="CFW26" s="42"/>
      <c r="CFX26" s="42"/>
      <c r="CFY26" s="42"/>
      <c r="CFZ26" s="42"/>
      <c r="CGA26" s="42"/>
      <c r="CGB26" s="42"/>
      <c r="CGC26" s="42"/>
      <c r="CGD26" s="42"/>
      <c r="CGE26" s="42"/>
      <c r="CGF26" s="42"/>
      <c r="CGG26" s="42"/>
      <c r="CGH26" s="42"/>
      <c r="CGI26" s="42"/>
      <c r="CGJ26" s="42"/>
      <c r="CGK26" s="42"/>
      <c r="CGL26" s="42"/>
      <c r="CGM26" s="42"/>
      <c r="CGN26" s="42"/>
      <c r="CGO26" s="42"/>
      <c r="CGP26" s="42"/>
      <c r="CGQ26" s="42"/>
      <c r="CGR26" s="42"/>
      <c r="CGS26" s="42"/>
      <c r="CGT26" s="42"/>
      <c r="CGU26" s="42"/>
      <c r="CGV26" s="42"/>
      <c r="CGW26" s="42"/>
      <c r="CGX26" s="42"/>
      <c r="CGY26" s="42"/>
      <c r="CGZ26" s="42"/>
      <c r="CHA26" s="42"/>
      <c r="CHB26" s="42"/>
      <c r="CHC26" s="42"/>
      <c r="CHD26" s="42"/>
      <c r="CHE26" s="42"/>
      <c r="CHF26" s="42"/>
      <c r="CHG26" s="42"/>
      <c r="CHH26" s="42"/>
      <c r="CHI26" s="42"/>
      <c r="CHJ26" s="42"/>
      <c r="CHK26" s="42"/>
      <c r="CHL26" s="42"/>
      <c r="CHM26" s="42"/>
      <c r="CHN26" s="42"/>
      <c r="CHO26" s="42"/>
      <c r="CHP26" s="42"/>
      <c r="CHQ26" s="42"/>
      <c r="CHR26" s="42"/>
      <c r="CHS26" s="42"/>
      <c r="CHT26" s="42"/>
      <c r="CHU26" s="42"/>
      <c r="CHV26" s="42"/>
      <c r="CHW26" s="42"/>
      <c r="CHX26" s="42"/>
      <c r="CHY26" s="42"/>
      <c r="CHZ26" s="42"/>
      <c r="CIA26" s="42"/>
      <c r="CIB26" s="42"/>
      <c r="CIC26" s="42"/>
      <c r="CID26" s="42"/>
      <c r="CIE26" s="42"/>
      <c r="CIF26" s="42"/>
      <c r="CIG26" s="42"/>
      <c r="CIH26" s="42"/>
      <c r="CII26" s="42"/>
      <c r="CIJ26" s="42"/>
      <c r="CIK26" s="42"/>
      <c r="CIL26" s="42"/>
      <c r="CIM26" s="42"/>
      <c r="CIN26" s="42"/>
      <c r="CIO26" s="42"/>
      <c r="CIP26" s="42"/>
      <c r="CIQ26" s="42"/>
      <c r="CIR26" s="42"/>
      <c r="CIS26" s="42"/>
      <c r="CIT26" s="42"/>
      <c r="CIU26" s="42"/>
      <c r="CIV26" s="42"/>
      <c r="CIW26" s="42"/>
      <c r="CIX26" s="42"/>
      <c r="CIY26" s="42"/>
      <c r="CIZ26" s="42"/>
      <c r="CJA26" s="42"/>
      <c r="CJB26" s="42"/>
      <c r="CJC26" s="42"/>
      <c r="CJD26" s="42"/>
      <c r="CJE26" s="42"/>
      <c r="CJF26" s="42"/>
      <c r="CJG26" s="42"/>
      <c r="CJH26" s="42"/>
      <c r="CJI26" s="42"/>
      <c r="CJJ26" s="42"/>
      <c r="CJK26" s="42"/>
      <c r="CJL26" s="42"/>
      <c r="CJM26" s="42"/>
      <c r="CJN26" s="42"/>
      <c r="CJO26" s="42"/>
      <c r="CJP26" s="42"/>
      <c r="CJQ26" s="42"/>
      <c r="CJR26" s="42"/>
      <c r="CJS26" s="42"/>
      <c r="CJT26" s="42"/>
      <c r="CJU26" s="42"/>
      <c r="CJV26" s="42"/>
      <c r="CJW26" s="42"/>
      <c r="CJX26" s="42"/>
      <c r="CJY26" s="42"/>
      <c r="CJZ26" s="42"/>
      <c r="CKA26" s="42"/>
      <c r="CKB26" s="42"/>
      <c r="CKC26" s="42"/>
      <c r="CKD26" s="42"/>
      <c r="CKE26" s="42"/>
      <c r="CKF26" s="42"/>
      <c r="CKG26" s="42"/>
      <c r="CKH26" s="42"/>
      <c r="CKI26" s="42"/>
      <c r="CKJ26" s="42"/>
      <c r="CKK26" s="42"/>
      <c r="CKL26" s="42"/>
      <c r="CKM26" s="42"/>
      <c r="CKN26" s="42"/>
      <c r="CKO26" s="42"/>
      <c r="CKP26" s="42"/>
      <c r="CKQ26" s="42"/>
      <c r="CKR26" s="42"/>
      <c r="CKS26" s="42"/>
      <c r="CKT26" s="42"/>
      <c r="CKU26" s="42"/>
      <c r="CKV26" s="42"/>
      <c r="CKW26" s="42"/>
      <c r="CKX26" s="42"/>
      <c r="CKY26" s="42"/>
      <c r="CKZ26" s="42"/>
      <c r="CLA26" s="42"/>
      <c r="CLB26" s="42"/>
      <c r="CLC26" s="42"/>
      <c r="CLD26" s="42"/>
      <c r="CLE26" s="42"/>
      <c r="CLF26" s="42"/>
      <c r="CLG26" s="42"/>
      <c r="CLH26" s="42"/>
      <c r="CLI26" s="42"/>
      <c r="CLJ26" s="42"/>
      <c r="CLK26" s="42"/>
      <c r="CLL26" s="42"/>
      <c r="CLM26" s="42"/>
      <c r="CLN26" s="42"/>
      <c r="CLO26" s="42"/>
      <c r="CLP26" s="42"/>
      <c r="CLQ26" s="42"/>
      <c r="CLR26" s="42"/>
      <c r="CLS26" s="42"/>
      <c r="CLT26" s="42"/>
      <c r="CLU26" s="42"/>
      <c r="CLV26" s="42"/>
      <c r="CLW26" s="42"/>
      <c r="CLX26" s="42"/>
      <c r="CLY26" s="42"/>
      <c r="CLZ26" s="42"/>
      <c r="CMA26" s="42"/>
      <c r="CMB26" s="42"/>
      <c r="CMC26" s="42"/>
      <c r="CMD26" s="42"/>
      <c r="CME26" s="42"/>
      <c r="CMF26" s="42"/>
      <c r="CMG26" s="42"/>
      <c r="CMH26" s="42"/>
      <c r="CMI26" s="42"/>
      <c r="CMJ26" s="42"/>
      <c r="CMK26" s="42"/>
      <c r="CML26" s="42"/>
      <c r="CMM26" s="42"/>
      <c r="CMN26" s="42"/>
      <c r="CMO26" s="42"/>
      <c r="CMP26" s="42"/>
      <c r="CMQ26" s="42"/>
      <c r="CMR26" s="42"/>
      <c r="CMS26" s="42"/>
      <c r="CMT26" s="42"/>
      <c r="CMU26" s="42"/>
      <c r="CMV26" s="42"/>
      <c r="CMW26" s="42"/>
      <c r="CMX26" s="42"/>
      <c r="CMY26" s="42"/>
      <c r="CMZ26" s="42"/>
      <c r="CNA26" s="42"/>
      <c r="CNB26" s="42"/>
      <c r="CNC26" s="42"/>
      <c r="CND26" s="42"/>
      <c r="CNE26" s="42"/>
      <c r="CNF26" s="42"/>
      <c r="CNG26" s="42"/>
      <c r="CNH26" s="42"/>
      <c r="CNI26" s="42"/>
      <c r="CNJ26" s="42"/>
      <c r="CNK26" s="42"/>
      <c r="CNL26" s="42"/>
      <c r="CNM26" s="42"/>
      <c r="CNN26" s="42"/>
      <c r="CNO26" s="42"/>
      <c r="CNP26" s="42"/>
      <c r="CNQ26" s="42"/>
      <c r="CNR26" s="42"/>
      <c r="CNS26" s="42"/>
      <c r="CNT26" s="42"/>
      <c r="CNU26" s="42"/>
      <c r="CNV26" s="42"/>
      <c r="CNW26" s="42"/>
      <c r="CNX26" s="42"/>
      <c r="CNY26" s="42"/>
      <c r="CNZ26" s="42"/>
      <c r="COA26" s="42"/>
      <c r="COB26" s="42"/>
      <c r="COC26" s="42"/>
      <c r="COD26" s="42"/>
      <c r="COE26" s="42"/>
      <c r="COF26" s="42"/>
      <c r="COG26" s="42"/>
      <c r="COH26" s="42"/>
      <c r="COI26" s="42"/>
      <c r="COJ26" s="42"/>
      <c r="COK26" s="42"/>
      <c r="COL26" s="42"/>
      <c r="COM26" s="42"/>
      <c r="CON26" s="42"/>
      <c r="COO26" s="42"/>
      <c r="COP26" s="42"/>
      <c r="COQ26" s="42"/>
      <c r="COR26" s="42"/>
      <c r="COS26" s="42"/>
      <c r="COT26" s="42"/>
      <c r="COU26" s="42"/>
      <c r="COV26" s="42"/>
      <c r="COW26" s="42"/>
      <c r="COX26" s="42"/>
      <c r="COY26" s="42"/>
      <c r="COZ26" s="42"/>
      <c r="CPA26" s="42"/>
      <c r="CPB26" s="42"/>
      <c r="CPC26" s="42"/>
      <c r="CPD26" s="42"/>
      <c r="CPE26" s="42"/>
      <c r="CPF26" s="42"/>
      <c r="CPG26" s="42"/>
      <c r="CPH26" s="42"/>
      <c r="CPI26" s="42"/>
      <c r="CPJ26" s="42"/>
      <c r="CPK26" s="42"/>
      <c r="CPL26" s="42"/>
      <c r="CPM26" s="42"/>
      <c r="CPN26" s="42"/>
      <c r="CPO26" s="42"/>
      <c r="CPP26" s="42"/>
      <c r="CPQ26" s="42"/>
      <c r="CPR26" s="42"/>
      <c r="CPS26" s="42"/>
      <c r="CPT26" s="42"/>
      <c r="CPU26" s="42"/>
      <c r="CPV26" s="42"/>
      <c r="CPW26" s="42"/>
      <c r="CPX26" s="42"/>
      <c r="CPY26" s="42"/>
      <c r="CPZ26" s="42"/>
      <c r="CQA26" s="42"/>
      <c r="CQB26" s="42"/>
      <c r="CQC26" s="42"/>
      <c r="CQD26" s="42"/>
      <c r="CQE26" s="42"/>
      <c r="CQF26" s="42"/>
      <c r="CQG26" s="42"/>
      <c r="CQH26" s="42"/>
      <c r="CQI26" s="42"/>
      <c r="CQJ26" s="42"/>
      <c r="CQK26" s="42"/>
      <c r="CQL26" s="42"/>
      <c r="CQM26" s="42"/>
      <c r="CQN26" s="42"/>
      <c r="CQO26" s="42"/>
      <c r="CQP26" s="42"/>
      <c r="CQQ26" s="42"/>
      <c r="CQR26" s="42"/>
      <c r="CQS26" s="42"/>
      <c r="CQT26" s="42"/>
      <c r="CQU26" s="42"/>
      <c r="CQV26" s="42"/>
      <c r="CQW26" s="42"/>
      <c r="CQX26" s="42"/>
      <c r="CQY26" s="42"/>
      <c r="CQZ26" s="42"/>
      <c r="CRA26" s="42"/>
      <c r="CRB26" s="42"/>
      <c r="CRC26" s="42"/>
      <c r="CRD26" s="42"/>
      <c r="CRE26" s="42"/>
      <c r="CRF26" s="42"/>
      <c r="CRG26" s="42"/>
      <c r="CRH26" s="42"/>
      <c r="CRI26" s="42"/>
      <c r="CRJ26" s="42"/>
      <c r="CRK26" s="42"/>
      <c r="CRL26" s="42"/>
      <c r="CRM26" s="42"/>
      <c r="CRN26" s="42"/>
      <c r="CRO26" s="42"/>
      <c r="CRP26" s="42"/>
      <c r="CRQ26" s="42"/>
      <c r="CRR26" s="42"/>
      <c r="CRS26" s="42"/>
      <c r="CRT26" s="42"/>
      <c r="CRU26" s="42"/>
      <c r="CRV26" s="42"/>
      <c r="CRW26" s="42"/>
      <c r="CRX26" s="42"/>
      <c r="CRY26" s="42"/>
      <c r="CRZ26" s="42"/>
      <c r="CSA26" s="42"/>
      <c r="CSB26" s="42"/>
      <c r="CSC26" s="42"/>
      <c r="CSD26" s="42"/>
      <c r="CSE26" s="42"/>
      <c r="CSF26" s="42"/>
      <c r="CSG26" s="42"/>
      <c r="CSH26" s="42"/>
      <c r="CSI26" s="42"/>
      <c r="CSJ26" s="42"/>
      <c r="CSK26" s="42"/>
      <c r="CSL26" s="42"/>
      <c r="CSM26" s="42"/>
      <c r="CSN26" s="42"/>
      <c r="CSO26" s="42"/>
      <c r="CSP26" s="42"/>
      <c r="CSQ26" s="42"/>
      <c r="CSR26" s="42"/>
      <c r="CSS26" s="42"/>
      <c r="CST26" s="42"/>
      <c r="CSU26" s="42"/>
      <c r="CSV26" s="42"/>
      <c r="CSW26" s="42"/>
      <c r="CSX26" s="42"/>
      <c r="CSY26" s="42"/>
      <c r="CSZ26" s="42"/>
      <c r="CTA26" s="42"/>
      <c r="CTB26" s="42"/>
      <c r="CTC26" s="42"/>
      <c r="CTD26" s="42"/>
      <c r="CTE26" s="42"/>
      <c r="CTF26" s="42"/>
      <c r="CTG26" s="42"/>
      <c r="CTH26" s="42"/>
      <c r="CTI26" s="42"/>
      <c r="CTJ26" s="42"/>
      <c r="CTK26" s="42"/>
      <c r="CTL26" s="42"/>
      <c r="CTM26" s="42"/>
      <c r="CTN26" s="42"/>
      <c r="CTO26" s="42"/>
      <c r="CTP26" s="42"/>
      <c r="CTQ26" s="42"/>
      <c r="CTR26" s="42"/>
      <c r="CTS26" s="42"/>
      <c r="CTT26" s="42"/>
      <c r="CTU26" s="42"/>
      <c r="CTV26" s="42"/>
      <c r="CTW26" s="42"/>
      <c r="CTX26" s="42"/>
      <c r="CTY26" s="42"/>
      <c r="CTZ26" s="42"/>
      <c r="CUA26" s="42"/>
      <c r="CUB26" s="42"/>
      <c r="CUC26" s="42"/>
      <c r="CUD26" s="42"/>
      <c r="CUE26" s="42"/>
      <c r="CUF26" s="42"/>
      <c r="CUG26" s="42"/>
      <c r="CUH26" s="42"/>
      <c r="CUI26" s="42"/>
      <c r="CUJ26" s="42"/>
      <c r="CUK26" s="42"/>
      <c r="CUL26" s="42"/>
      <c r="CUM26" s="42"/>
      <c r="CUN26" s="42"/>
      <c r="CUO26" s="42"/>
      <c r="CUP26" s="42"/>
      <c r="CUQ26" s="42"/>
      <c r="CUR26" s="42"/>
      <c r="CUS26" s="42"/>
      <c r="CUT26" s="42"/>
      <c r="CUU26" s="42"/>
      <c r="CUV26" s="42"/>
      <c r="CUW26" s="42"/>
      <c r="CUX26" s="42"/>
      <c r="CUY26" s="42"/>
      <c r="CUZ26" s="42"/>
      <c r="CVA26" s="42"/>
      <c r="CVB26" s="42"/>
      <c r="CVC26" s="42"/>
      <c r="CVD26" s="42"/>
      <c r="CVE26" s="42"/>
      <c r="CVF26" s="42"/>
      <c r="CVG26" s="42"/>
      <c r="CVH26" s="42"/>
      <c r="CVI26" s="42"/>
      <c r="CVJ26" s="42"/>
      <c r="CVK26" s="42"/>
      <c r="CVL26" s="42"/>
      <c r="CVM26" s="42"/>
      <c r="CVN26" s="42"/>
      <c r="CVO26" s="42"/>
      <c r="CVP26" s="42"/>
      <c r="CVQ26" s="42"/>
      <c r="CVR26" s="42"/>
      <c r="CVS26" s="42"/>
      <c r="CVT26" s="42"/>
      <c r="CVU26" s="42"/>
      <c r="CVV26" s="42"/>
      <c r="CVW26" s="42"/>
      <c r="CVX26" s="42"/>
      <c r="CVY26" s="42"/>
      <c r="CVZ26" s="42"/>
      <c r="CWA26" s="42"/>
      <c r="CWB26" s="42"/>
      <c r="CWC26" s="42"/>
      <c r="CWD26" s="42"/>
      <c r="CWE26" s="42"/>
      <c r="CWF26" s="42"/>
      <c r="CWG26" s="42"/>
      <c r="CWH26" s="42"/>
      <c r="CWI26" s="42"/>
      <c r="CWJ26" s="42"/>
      <c r="CWK26" s="42"/>
      <c r="CWL26" s="42"/>
      <c r="CWM26" s="42"/>
      <c r="CWN26" s="42"/>
      <c r="CWO26" s="42"/>
      <c r="CWP26" s="42"/>
      <c r="CWQ26" s="42"/>
      <c r="CWR26" s="42"/>
      <c r="CWS26" s="42"/>
      <c r="CWT26" s="42"/>
      <c r="CWU26" s="42"/>
      <c r="CWV26" s="42"/>
      <c r="CWW26" s="42"/>
      <c r="CWX26" s="42"/>
      <c r="CWY26" s="42"/>
      <c r="CWZ26" s="42"/>
      <c r="CXA26" s="42"/>
      <c r="CXB26" s="42"/>
      <c r="CXC26" s="42"/>
      <c r="CXD26" s="42"/>
      <c r="CXE26" s="42"/>
      <c r="CXF26" s="42"/>
      <c r="CXG26" s="42"/>
      <c r="CXH26" s="42"/>
      <c r="CXI26" s="42"/>
      <c r="CXJ26" s="42"/>
      <c r="CXK26" s="42"/>
      <c r="CXL26" s="42"/>
      <c r="CXM26" s="42"/>
      <c r="CXN26" s="42"/>
      <c r="CXO26" s="42"/>
      <c r="CXP26" s="42"/>
      <c r="CXQ26" s="42"/>
      <c r="CXR26" s="42"/>
      <c r="CXS26" s="42"/>
      <c r="CXT26" s="42"/>
      <c r="CXU26" s="42"/>
      <c r="CXV26" s="42"/>
      <c r="CXW26" s="42"/>
      <c r="CXX26" s="42"/>
      <c r="CXY26" s="42"/>
      <c r="CXZ26" s="42"/>
      <c r="CYA26" s="42"/>
      <c r="CYB26" s="42"/>
      <c r="CYC26" s="42"/>
      <c r="CYD26" s="42"/>
      <c r="CYE26" s="42"/>
      <c r="CYF26" s="42"/>
      <c r="CYG26" s="42"/>
      <c r="CYH26" s="42"/>
      <c r="CYI26" s="42"/>
      <c r="CYJ26" s="42"/>
      <c r="CYK26" s="42"/>
      <c r="CYL26" s="42"/>
      <c r="CYM26" s="42"/>
      <c r="CYN26" s="42"/>
      <c r="CYO26" s="42"/>
      <c r="CYP26" s="42"/>
      <c r="CYQ26" s="42"/>
      <c r="CYR26" s="42"/>
      <c r="CYS26" s="42"/>
      <c r="CYT26" s="42"/>
      <c r="CYU26" s="42"/>
      <c r="CYV26" s="42"/>
      <c r="CYW26" s="42"/>
      <c r="CYX26" s="42"/>
      <c r="CYY26" s="42"/>
      <c r="CYZ26" s="42"/>
      <c r="CZA26" s="42"/>
      <c r="CZB26" s="42"/>
      <c r="CZC26" s="42"/>
      <c r="CZD26" s="42"/>
      <c r="CZE26" s="42"/>
      <c r="CZF26" s="42"/>
      <c r="CZG26" s="42"/>
      <c r="CZH26" s="42"/>
      <c r="CZI26" s="42"/>
      <c r="CZJ26" s="42"/>
      <c r="CZK26" s="42"/>
      <c r="CZL26" s="42"/>
      <c r="CZM26" s="42"/>
      <c r="CZN26" s="42"/>
      <c r="CZO26" s="42"/>
      <c r="CZP26" s="42"/>
      <c r="CZQ26" s="42"/>
      <c r="CZR26" s="42"/>
      <c r="CZS26" s="42"/>
      <c r="CZT26" s="42"/>
      <c r="CZU26" s="42"/>
      <c r="CZV26" s="42"/>
      <c r="CZW26" s="42"/>
      <c r="CZX26" s="42"/>
      <c r="CZY26" s="42"/>
      <c r="CZZ26" s="42"/>
      <c r="DAA26" s="42"/>
      <c r="DAB26" s="42"/>
      <c r="DAC26" s="42"/>
      <c r="DAD26" s="42"/>
      <c r="DAE26" s="42"/>
      <c r="DAF26" s="42"/>
      <c r="DAG26" s="42"/>
      <c r="DAH26" s="42"/>
      <c r="DAI26" s="42"/>
      <c r="DAJ26" s="42"/>
      <c r="DAK26" s="42"/>
      <c r="DAL26" s="42"/>
      <c r="DAM26" s="42"/>
      <c r="DAN26" s="42"/>
      <c r="DAO26" s="42"/>
      <c r="DAP26" s="42"/>
      <c r="DAQ26" s="42"/>
      <c r="DAR26" s="42"/>
      <c r="DAS26" s="42"/>
      <c r="DAT26" s="42"/>
      <c r="DAU26" s="42"/>
      <c r="DAV26" s="42"/>
      <c r="DAW26" s="42"/>
      <c r="DAX26" s="42"/>
      <c r="DAY26" s="42"/>
      <c r="DAZ26" s="42"/>
      <c r="DBA26" s="42"/>
      <c r="DBB26" s="42"/>
      <c r="DBC26" s="42"/>
      <c r="DBD26" s="42"/>
      <c r="DBE26" s="42"/>
      <c r="DBF26" s="42"/>
      <c r="DBG26" s="42"/>
      <c r="DBH26" s="42"/>
      <c r="DBI26" s="42"/>
      <c r="DBJ26" s="42"/>
      <c r="DBK26" s="42"/>
      <c r="DBL26" s="42"/>
      <c r="DBM26" s="42"/>
      <c r="DBN26" s="42"/>
      <c r="DBO26" s="42"/>
      <c r="DBP26" s="42"/>
      <c r="DBQ26" s="42"/>
      <c r="DBR26" s="42"/>
      <c r="DBS26" s="42"/>
      <c r="DBT26" s="42"/>
      <c r="DBU26" s="42"/>
      <c r="DBV26" s="42"/>
      <c r="DBW26" s="42"/>
      <c r="DBX26" s="42"/>
      <c r="DBY26" s="42"/>
      <c r="DBZ26" s="42"/>
      <c r="DCA26" s="42"/>
      <c r="DCB26" s="42"/>
      <c r="DCC26" s="42"/>
      <c r="DCD26" s="42"/>
      <c r="DCE26" s="42"/>
      <c r="DCF26" s="42"/>
      <c r="DCG26" s="42"/>
      <c r="DCH26" s="42"/>
      <c r="DCI26" s="42"/>
      <c r="DCJ26" s="42"/>
      <c r="DCK26" s="42"/>
      <c r="DCL26" s="42"/>
      <c r="DCM26" s="42"/>
      <c r="DCN26" s="42"/>
      <c r="DCO26" s="42"/>
      <c r="DCP26" s="42"/>
      <c r="DCQ26" s="42"/>
      <c r="DCR26" s="42"/>
      <c r="DCS26" s="42"/>
      <c r="DCT26" s="42"/>
      <c r="DCU26" s="42"/>
      <c r="DCV26" s="42"/>
      <c r="DCW26" s="42"/>
      <c r="DCX26" s="42"/>
      <c r="DCY26" s="42"/>
      <c r="DCZ26" s="42"/>
      <c r="DDA26" s="42"/>
      <c r="DDB26" s="42"/>
      <c r="DDC26" s="42"/>
      <c r="DDD26" s="42"/>
      <c r="DDE26" s="42"/>
      <c r="DDF26" s="42"/>
      <c r="DDG26" s="42"/>
      <c r="DDH26" s="42"/>
      <c r="DDI26" s="42"/>
      <c r="DDJ26" s="42"/>
      <c r="DDK26" s="42"/>
      <c r="DDL26" s="42"/>
      <c r="DDM26" s="42"/>
      <c r="DDN26" s="42"/>
      <c r="DDO26" s="42"/>
      <c r="DDP26" s="42"/>
      <c r="DDQ26" s="42"/>
      <c r="DDR26" s="42"/>
      <c r="DDS26" s="42"/>
      <c r="DDT26" s="42"/>
      <c r="DDU26" s="42"/>
      <c r="DDV26" s="42"/>
      <c r="DDW26" s="42"/>
      <c r="DDX26" s="42"/>
      <c r="DDY26" s="42"/>
      <c r="DDZ26" s="42"/>
      <c r="DEA26" s="42"/>
      <c r="DEB26" s="42"/>
      <c r="DEC26" s="42"/>
      <c r="DED26" s="42"/>
      <c r="DEE26" s="42"/>
      <c r="DEF26" s="42"/>
      <c r="DEG26" s="42"/>
      <c r="DEH26" s="42"/>
      <c r="DEI26" s="42"/>
      <c r="DEJ26" s="42"/>
      <c r="DEK26" s="42"/>
      <c r="DEL26" s="42"/>
      <c r="DEM26" s="42"/>
      <c r="DEN26" s="42"/>
      <c r="DEO26" s="42"/>
      <c r="DEP26" s="42"/>
      <c r="DEQ26" s="42"/>
      <c r="DER26" s="42"/>
      <c r="DES26" s="42"/>
      <c r="DET26" s="42"/>
      <c r="DEU26" s="42"/>
      <c r="DEV26" s="42"/>
      <c r="DEW26" s="42"/>
      <c r="DEX26" s="42"/>
      <c r="DEY26" s="42"/>
      <c r="DEZ26" s="42"/>
      <c r="DFA26" s="42"/>
      <c r="DFB26" s="42"/>
      <c r="DFC26" s="42"/>
      <c r="DFD26" s="42"/>
      <c r="DFE26" s="42"/>
      <c r="DFF26" s="42"/>
      <c r="DFG26" s="42"/>
      <c r="DFH26" s="42"/>
      <c r="DFI26" s="42"/>
      <c r="DFJ26" s="42"/>
      <c r="DFK26" s="42"/>
      <c r="DFL26" s="42"/>
      <c r="DFM26" s="42"/>
      <c r="DFN26" s="42"/>
      <c r="DFO26" s="42"/>
      <c r="DFP26" s="42"/>
      <c r="DFQ26" s="42"/>
      <c r="DFR26" s="42"/>
      <c r="DFS26" s="42"/>
      <c r="DFT26" s="42"/>
      <c r="DFU26" s="42"/>
      <c r="DFV26" s="42"/>
      <c r="DFW26" s="42"/>
      <c r="DFX26" s="42"/>
      <c r="DFY26" s="42"/>
      <c r="DFZ26" s="42"/>
      <c r="DGA26" s="42"/>
      <c r="DGB26" s="42"/>
      <c r="DGC26" s="42"/>
      <c r="DGD26" s="42"/>
      <c r="DGE26" s="42"/>
      <c r="DGF26" s="42"/>
      <c r="DGG26" s="42"/>
      <c r="DGH26" s="42"/>
      <c r="DGI26" s="42"/>
      <c r="DGJ26" s="42"/>
      <c r="DGK26" s="42"/>
      <c r="DGL26" s="42"/>
      <c r="DGM26" s="42"/>
      <c r="DGN26" s="42"/>
      <c r="DGO26" s="42"/>
      <c r="DGP26" s="42"/>
      <c r="DGQ26" s="42"/>
      <c r="DGR26" s="42"/>
      <c r="DGS26" s="42"/>
      <c r="DGT26" s="42"/>
      <c r="DGU26" s="42"/>
      <c r="DGV26" s="42"/>
      <c r="DGW26" s="42"/>
      <c r="DGX26" s="42"/>
      <c r="DGY26" s="42"/>
      <c r="DGZ26" s="42"/>
      <c r="DHA26" s="42"/>
      <c r="DHB26" s="42"/>
      <c r="DHC26" s="42"/>
      <c r="DHD26" s="42"/>
      <c r="DHE26" s="42"/>
      <c r="DHF26" s="42"/>
      <c r="DHG26" s="42"/>
      <c r="DHH26" s="42"/>
      <c r="DHI26" s="42"/>
      <c r="DHJ26" s="42"/>
      <c r="DHK26" s="42"/>
      <c r="DHL26" s="42"/>
      <c r="DHM26" s="42"/>
      <c r="DHN26" s="42"/>
      <c r="DHO26" s="42"/>
      <c r="DHP26" s="42"/>
      <c r="DHQ26" s="42"/>
      <c r="DHR26" s="42"/>
      <c r="DHS26" s="42"/>
      <c r="DHT26" s="42"/>
      <c r="DHU26" s="42"/>
      <c r="DHV26" s="42"/>
      <c r="DHW26" s="42"/>
      <c r="DHX26" s="42"/>
      <c r="DHY26" s="42"/>
      <c r="DHZ26" s="42"/>
      <c r="DIA26" s="42"/>
      <c r="DIB26" s="42"/>
      <c r="DIC26" s="42"/>
      <c r="DID26" s="42"/>
      <c r="DIE26" s="42"/>
      <c r="DIF26" s="42"/>
      <c r="DIG26" s="42"/>
      <c r="DIH26" s="42"/>
      <c r="DII26" s="42"/>
      <c r="DIJ26" s="42"/>
      <c r="DIK26" s="42"/>
      <c r="DIL26" s="42"/>
      <c r="DIM26" s="42"/>
      <c r="DIN26" s="42"/>
      <c r="DIO26" s="42"/>
      <c r="DIP26" s="42"/>
      <c r="DIQ26" s="42"/>
      <c r="DIR26" s="42"/>
      <c r="DIS26" s="42"/>
      <c r="DIT26" s="42"/>
      <c r="DIU26" s="42"/>
      <c r="DIV26" s="42"/>
      <c r="DIW26" s="42"/>
      <c r="DIX26" s="42"/>
      <c r="DIY26" s="42"/>
      <c r="DIZ26" s="42"/>
      <c r="DJA26" s="42"/>
      <c r="DJB26" s="42"/>
      <c r="DJC26" s="42"/>
      <c r="DJD26" s="42"/>
      <c r="DJE26" s="42"/>
      <c r="DJF26" s="42"/>
      <c r="DJG26" s="42"/>
      <c r="DJH26" s="42"/>
      <c r="DJI26" s="42"/>
      <c r="DJJ26" s="42"/>
      <c r="DJK26" s="42"/>
      <c r="DJL26" s="42"/>
      <c r="DJM26" s="42"/>
      <c r="DJN26" s="42"/>
      <c r="DJO26" s="42"/>
      <c r="DJP26" s="42"/>
      <c r="DJQ26" s="42"/>
      <c r="DJR26" s="42"/>
      <c r="DJS26" s="42"/>
      <c r="DJT26" s="42"/>
      <c r="DJU26" s="42"/>
      <c r="DJV26" s="42"/>
      <c r="DJW26" s="42"/>
      <c r="DJX26" s="42"/>
      <c r="DJY26" s="42"/>
      <c r="DJZ26" s="42"/>
      <c r="DKA26" s="42"/>
      <c r="DKB26" s="42"/>
      <c r="DKC26" s="42"/>
      <c r="DKD26" s="42"/>
      <c r="DKE26" s="42"/>
      <c r="DKF26" s="42"/>
      <c r="DKG26" s="42"/>
      <c r="DKH26" s="42"/>
      <c r="DKI26" s="42"/>
      <c r="DKJ26" s="42"/>
      <c r="DKK26" s="42"/>
      <c r="DKL26" s="42"/>
      <c r="DKM26" s="42"/>
      <c r="DKN26" s="42"/>
      <c r="DKO26" s="42"/>
      <c r="DKP26" s="42"/>
      <c r="DKQ26" s="42"/>
      <c r="DKR26" s="42"/>
      <c r="DKS26" s="42"/>
      <c r="DKT26" s="42"/>
      <c r="DKU26" s="42"/>
      <c r="DKV26" s="42"/>
      <c r="DKW26" s="42"/>
      <c r="DKX26" s="42"/>
      <c r="DKY26" s="42"/>
      <c r="DKZ26" s="42"/>
      <c r="DLA26" s="42"/>
      <c r="DLB26" s="42"/>
      <c r="DLC26" s="42"/>
      <c r="DLD26" s="42"/>
      <c r="DLE26" s="42"/>
      <c r="DLF26" s="42"/>
      <c r="DLG26" s="42"/>
      <c r="DLH26" s="42"/>
      <c r="DLI26" s="42"/>
      <c r="DLJ26" s="42"/>
      <c r="DLK26" s="42"/>
      <c r="DLL26" s="42"/>
      <c r="DLM26" s="42"/>
      <c r="DLN26" s="42"/>
      <c r="DLO26" s="42"/>
      <c r="DLP26" s="42"/>
      <c r="DLQ26" s="42"/>
      <c r="DLR26" s="42"/>
      <c r="DLS26" s="42"/>
      <c r="DLT26" s="42"/>
      <c r="DLU26" s="42"/>
      <c r="DLV26" s="42"/>
      <c r="DLW26" s="42"/>
      <c r="DLX26" s="42"/>
      <c r="DLY26" s="42"/>
      <c r="DLZ26" s="42"/>
      <c r="DMA26" s="42"/>
      <c r="DMB26" s="42"/>
      <c r="DMC26" s="42"/>
      <c r="DMD26" s="42"/>
      <c r="DME26" s="42"/>
      <c r="DMF26" s="42"/>
      <c r="DMG26" s="42"/>
      <c r="DMH26" s="42"/>
      <c r="DMI26" s="42"/>
      <c r="DMJ26" s="42"/>
      <c r="DMK26" s="42"/>
      <c r="DML26" s="42"/>
      <c r="DMM26" s="42"/>
      <c r="DMN26" s="42"/>
      <c r="DMO26" s="42"/>
      <c r="DMP26" s="42"/>
      <c r="DMQ26" s="42"/>
      <c r="DMR26" s="42"/>
      <c r="DMS26" s="42"/>
      <c r="DMT26" s="42"/>
      <c r="DMU26" s="42"/>
      <c r="DMV26" s="42"/>
      <c r="DMW26" s="42"/>
      <c r="DMX26" s="42"/>
      <c r="DMY26" s="42"/>
      <c r="DMZ26" s="42"/>
      <c r="DNA26" s="42"/>
      <c r="DNB26" s="42"/>
      <c r="DNC26" s="42"/>
      <c r="DND26" s="42"/>
      <c r="DNE26" s="42"/>
      <c r="DNF26" s="42"/>
      <c r="DNG26" s="42"/>
      <c r="DNH26" s="42"/>
      <c r="DNI26" s="42"/>
      <c r="DNJ26" s="42"/>
      <c r="DNK26" s="42"/>
      <c r="DNL26" s="42"/>
      <c r="DNM26" s="42"/>
      <c r="DNN26" s="42"/>
      <c r="DNO26" s="42"/>
      <c r="DNP26" s="42"/>
      <c r="DNQ26" s="42"/>
      <c r="DNR26" s="42"/>
      <c r="DNS26" s="42"/>
      <c r="DNT26" s="42"/>
      <c r="DNU26" s="42"/>
      <c r="DNV26" s="42"/>
      <c r="DNW26" s="42"/>
      <c r="DNX26" s="42"/>
      <c r="DNY26" s="42"/>
      <c r="DNZ26" s="42"/>
      <c r="DOA26" s="42"/>
      <c r="DOB26" s="42"/>
      <c r="DOC26" s="42"/>
      <c r="DOD26" s="42"/>
      <c r="DOE26" s="42"/>
      <c r="DOF26" s="42"/>
      <c r="DOG26" s="42"/>
      <c r="DOH26" s="42"/>
      <c r="DOI26" s="42"/>
      <c r="DOJ26" s="42"/>
      <c r="DOK26" s="42"/>
      <c r="DOL26" s="42"/>
      <c r="DOM26" s="42"/>
      <c r="DON26" s="42"/>
      <c r="DOO26" s="42"/>
      <c r="DOP26" s="42"/>
      <c r="DOQ26" s="42"/>
      <c r="DOR26" s="42"/>
      <c r="DOS26" s="42"/>
      <c r="DOT26" s="42"/>
      <c r="DOU26" s="42"/>
      <c r="DOV26" s="42"/>
      <c r="DOW26" s="42"/>
      <c r="DOX26" s="42"/>
      <c r="DOY26" s="42"/>
      <c r="DOZ26" s="42"/>
      <c r="DPA26" s="42"/>
      <c r="DPB26" s="42"/>
      <c r="DPC26" s="42"/>
      <c r="DPD26" s="42"/>
      <c r="DPE26" s="42"/>
      <c r="DPF26" s="42"/>
      <c r="DPG26" s="42"/>
      <c r="DPH26" s="42"/>
      <c r="DPI26" s="42"/>
      <c r="DPJ26" s="42"/>
      <c r="DPK26" s="42"/>
      <c r="DPL26" s="42"/>
      <c r="DPM26" s="42"/>
      <c r="DPN26" s="42"/>
      <c r="DPO26" s="42"/>
      <c r="DPP26" s="42"/>
      <c r="DPQ26" s="42"/>
      <c r="DPR26" s="42"/>
      <c r="DPS26" s="42"/>
      <c r="DPT26" s="42"/>
      <c r="DPU26" s="42"/>
      <c r="DPV26" s="42"/>
      <c r="DPW26" s="42"/>
      <c r="DPX26" s="42"/>
      <c r="DPY26" s="42"/>
      <c r="DPZ26" s="42"/>
      <c r="DQA26" s="42"/>
      <c r="DQB26" s="42"/>
      <c r="DQC26" s="42"/>
      <c r="DQD26" s="42"/>
      <c r="DQE26" s="42"/>
      <c r="DQF26" s="42"/>
      <c r="DQG26" s="42"/>
      <c r="DQH26" s="42"/>
      <c r="DQI26" s="42"/>
      <c r="DQJ26" s="42"/>
      <c r="DQK26" s="42"/>
      <c r="DQL26" s="42"/>
      <c r="DQM26" s="42"/>
      <c r="DQN26" s="42"/>
      <c r="DQO26" s="42"/>
      <c r="DQP26" s="42"/>
      <c r="DQQ26" s="42"/>
      <c r="DQR26" s="42"/>
      <c r="DQS26" s="42"/>
      <c r="DQT26" s="42"/>
      <c r="DQU26" s="42"/>
      <c r="DQV26" s="42"/>
      <c r="DQW26" s="42"/>
      <c r="DQX26" s="42"/>
      <c r="DQY26" s="42"/>
      <c r="DQZ26" s="42"/>
      <c r="DRA26" s="42"/>
      <c r="DRB26" s="42"/>
      <c r="DRC26" s="42"/>
      <c r="DRD26" s="42"/>
      <c r="DRE26" s="42"/>
      <c r="DRF26" s="42"/>
      <c r="DRG26" s="42"/>
      <c r="DRH26" s="42"/>
      <c r="DRI26" s="42"/>
      <c r="DRJ26" s="42"/>
      <c r="DRK26" s="42"/>
      <c r="DRL26" s="42"/>
      <c r="DRM26" s="42"/>
      <c r="DRN26" s="42"/>
      <c r="DRO26" s="42"/>
      <c r="DRP26" s="42"/>
      <c r="DRQ26" s="42"/>
      <c r="DRR26" s="42"/>
      <c r="DRS26" s="42"/>
      <c r="DRT26" s="42"/>
      <c r="DRU26" s="42"/>
      <c r="DRV26" s="42"/>
      <c r="DRW26" s="42"/>
      <c r="DRX26" s="42"/>
      <c r="DRY26" s="42"/>
      <c r="DRZ26" s="42"/>
      <c r="DSA26" s="42"/>
      <c r="DSB26" s="42"/>
      <c r="DSC26" s="42"/>
      <c r="DSD26" s="42"/>
      <c r="DSE26" s="42"/>
      <c r="DSF26" s="42"/>
      <c r="DSG26" s="42"/>
      <c r="DSH26" s="42"/>
      <c r="DSI26" s="42"/>
      <c r="DSJ26" s="42"/>
      <c r="DSK26" s="42"/>
      <c r="DSL26" s="42"/>
      <c r="DSM26" s="42"/>
      <c r="DSN26" s="42"/>
      <c r="DSO26" s="42"/>
      <c r="DSP26" s="42"/>
      <c r="DSQ26" s="42"/>
      <c r="DSR26" s="42"/>
      <c r="DSS26" s="42"/>
      <c r="DST26" s="42"/>
      <c r="DSU26" s="42"/>
      <c r="DSV26" s="42"/>
      <c r="DSW26" s="42"/>
      <c r="DSX26" s="42"/>
      <c r="DSY26" s="42"/>
      <c r="DSZ26" s="42"/>
      <c r="DTA26" s="42"/>
      <c r="DTB26" s="42"/>
      <c r="DTC26" s="42"/>
      <c r="DTD26" s="42"/>
      <c r="DTE26" s="42"/>
      <c r="DTF26" s="42"/>
      <c r="DTG26" s="42"/>
      <c r="DTH26" s="42"/>
      <c r="DTI26" s="42"/>
      <c r="DTJ26" s="42"/>
      <c r="DTK26" s="42"/>
      <c r="DTL26" s="42"/>
      <c r="DTM26" s="42"/>
      <c r="DTN26" s="42"/>
      <c r="DTO26" s="42"/>
      <c r="DTP26" s="42"/>
      <c r="DTQ26" s="42"/>
      <c r="DTR26" s="42"/>
      <c r="DTS26" s="42"/>
      <c r="DTT26" s="42"/>
      <c r="DTU26" s="42"/>
      <c r="DTV26" s="42"/>
      <c r="DTW26" s="42"/>
      <c r="DTX26" s="42"/>
      <c r="DTY26" s="42"/>
      <c r="DTZ26" s="42"/>
      <c r="DUA26" s="42"/>
      <c r="DUB26" s="42"/>
      <c r="DUC26" s="42"/>
      <c r="DUD26" s="42"/>
      <c r="DUE26" s="42"/>
      <c r="DUF26" s="42"/>
      <c r="DUG26" s="42"/>
      <c r="DUH26" s="42"/>
      <c r="DUI26" s="42"/>
      <c r="DUJ26" s="42"/>
      <c r="DUK26" s="42"/>
      <c r="DUL26" s="42"/>
      <c r="DUM26" s="42"/>
      <c r="DUN26" s="42"/>
      <c r="DUO26" s="42"/>
      <c r="DUP26" s="42"/>
      <c r="DUQ26" s="42"/>
      <c r="DUR26" s="42"/>
      <c r="DUS26" s="42"/>
      <c r="DUT26" s="42"/>
      <c r="DUU26" s="42"/>
      <c r="DUV26" s="42"/>
      <c r="DUW26" s="42"/>
      <c r="DUX26" s="42"/>
      <c r="DUY26" s="42"/>
      <c r="DUZ26" s="42"/>
      <c r="DVA26" s="42"/>
      <c r="DVB26" s="42"/>
      <c r="DVC26" s="42"/>
      <c r="DVD26" s="42"/>
      <c r="DVE26" s="42"/>
      <c r="DVF26" s="42"/>
      <c r="DVG26" s="42"/>
      <c r="DVH26" s="42"/>
      <c r="DVI26" s="42"/>
      <c r="DVJ26" s="42"/>
      <c r="DVK26" s="42"/>
      <c r="DVL26" s="42"/>
      <c r="DVM26" s="42"/>
      <c r="DVN26" s="42"/>
      <c r="DVO26" s="42"/>
      <c r="DVP26" s="42"/>
      <c r="DVQ26" s="42"/>
      <c r="DVR26" s="42"/>
      <c r="DVS26" s="42"/>
      <c r="DVT26" s="42"/>
      <c r="DVU26" s="42"/>
      <c r="DVV26" s="42"/>
      <c r="DVW26" s="42"/>
      <c r="DVX26" s="42"/>
      <c r="DVY26" s="42"/>
      <c r="DVZ26" s="42"/>
      <c r="DWA26" s="42"/>
      <c r="DWB26" s="42"/>
      <c r="DWC26" s="42"/>
      <c r="DWD26" s="42"/>
      <c r="DWE26" s="42"/>
      <c r="DWF26" s="42"/>
      <c r="DWG26" s="42"/>
      <c r="DWH26" s="42"/>
      <c r="DWI26" s="42"/>
      <c r="DWJ26" s="42"/>
      <c r="DWK26" s="42"/>
      <c r="DWL26" s="42"/>
      <c r="DWM26" s="42"/>
      <c r="DWN26" s="42"/>
      <c r="DWO26" s="42"/>
      <c r="DWP26" s="42"/>
      <c r="DWQ26" s="42"/>
      <c r="DWR26" s="42"/>
      <c r="DWS26" s="42"/>
      <c r="DWT26" s="42"/>
      <c r="DWU26" s="42"/>
      <c r="DWV26" s="42"/>
      <c r="DWW26" s="42"/>
      <c r="DWX26" s="42"/>
      <c r="DWY26" s="42"/>
      <c r="DWZ26" s="42"/>
      <c r="DXA26" s="42"/>
      <c r="DXB26" s="42"/>
      <c r="DXC26" s="42"/>
      <c r="DXD26" s="42"/>
      <c r="DXE26" s="42"/>
      <c r="DXF26" s="42"/>
      <c r="DXG26" s="42"/>
      <c r="DXH26" s="42"/>
      <c r="DXI26" s="42"/>
      <c r="DXJ26" s="42"/>
      <c r="DXK26" s="42"/>
      <c r="DXL26" s="42"/>
      <c r="DXM26" s="42"/>
      <c r="DXN26" s="42"/>
      <c r="DXO26" s="42"/>
      <c r="DXP26" s="42"/>
      <c r="DXQ26" s="42"/>
      <c r="DXR26" s="42"/>
      <c r="DXS26" s="42"/>
      <c r="DXT26" s="42"/>
      <c r="DXU26" s="42"/>
      <c r="DXV26" s="42"/>
      <c r="DXW26" s="42"/>
      <c r="DXX26" s="42"/>
      <c r="DXY26" s="42"/>
      <c r="DXZ26" s="42"/>
      <c r="DYA26" s="42"/>
      <c r="DYB26" s="42"/>
      <c r="DYC26" s="42"/>
      <c r="DYD26" s="42"/>
      <c r="DYE26" s="42"/>
      <c r="DYF26" s="42"/>
      <c r="DYG26" s="42"/>
      <c r="DYH26" s="42"/>
      <c r="DYI26" s="42"/>
      <c r="DYJ26" s="42"/>
      <c r="DYK26" s="42"/>
      <c r="DYL26" s="42"/>
      <c r="DYM26" s="42"/>
      <c r="DYN26" s="42"/>
      <c r="DYO26" s="42"/>
      <c r="DYP26" s="42"/>
      <c r="DYQ26" s="42"/>
      <c r="DYR26" s="42"/>
      <c r="DYS26" s="42"/>
      <c r="DYT26" s="42"/>
      <c r="DYU26" s="42"/>
      <c r="DYV26" s="42"/>
      <c r="DYW26" s="42"/>
      <c r="DYX26" s="42"/>
      <c r="DYY26" s="42"/>
      <c r="DYZ26" s="42"/>
      <c r="DZA26" s="42"/>
      <c r="DZB26" s="42"/>
      <c r="DZC26" s="42"/>
      <c r="DZD26" s="42"/>
      <c r="DZE26" s="42"/>
      <c r="DZF26" s="42"/>
      <c r="DZG26" s="42"/>
      <c r="DZH26" s="42"/>
      <c r="DZI26" s="42"/>
      <c r="DZJ26" s="42"/>
      <c r="DZK26" s="42"/>
      <c r="DZL26" s="42"/>
      <c r="DZM26" s="42"/>
      <c r="DZN26" s="42"/>
      <c r="DZO26" s="42"/>
      <c r="DZP26" s="42"/>
      <c r="DZQ26" s="42"/>
      <c r="DZR26" s="42"/>
      <c r="DZS26" s="42"/>
      <c r="DZT26" s="42"/>
      <c r="DZU26" s="42"/>
      <c r="DZV26" s="42"/>
      <c r="DZW26" s="42"/>
      <c r="DZX26" s="42"/>
      <c r="DZY26" s="42"/>
      <c r="DZZ26" s="42"/>
      <c r="EAA26" s="42"/>
      <c r="EAB26" s="42"/>
      <c r="EAC26" s="42"/>
      <c r="EAD26" s="42"/>
      <c r="EAE26" s="42"/>
      <c r="EAF26" s="42"/>
      <c r="EAG26" s="42"/>
      <c r="EAH26" s="42"/>
      <c r="EAI26" s="42"/>
      <c r="EAJ26" s="42"/>
      <c r="EAK26" s="42"/>
      <c r="EAL26" s="42"/>
      <c r="EAM26" s="42"/>
      <c r="EAN26" s="42"/>
      <c r="EAO26" s="42"/>
      <c r="EAP26" s="42"/>
      <c r="EAQ26" s="42"/>
      <c r="EAR26" s="42"/>
      <c r="EAS26" s="42"/>
      <c r="EAT26" s="42"/>
      <c r="EAU26" s="42"/>
      <c r="EAV26" s="42"/>
      <c r="EAW26" s="42"/>
      <c r="EAX26" s="42"/>
      <c r="EAY26" s="42"/>
      <c r="EAZ26" s="42"/>
      <c r="EBA26" s="42"/>
      <c r="EBB26" s="42"/>
      <c r="EBC26" s="42"/>
      <c r="EBD26" s="42"/>
      <c r="EBE26" s="42"/>
      <c r="EBF26" s="42"/>
      <c r="EBG26" s="42"/>
      <c r="EBH26" s="42"/>
      <c r="EBI26" s="42"/>
      <c r="EBJ26" s="42"/>
      <c r="EBK26" s="42"/>
      <c r="EBL26" s="42"/>
      <c r="EBM26" s="42"/>
      <c r="EBN26" s="42"/>
      <c r="EBO26" s="42"/>
      <c r="EBP26" s="42"/>
      <c r="EBQ26" s="42"/>
      <c r="EBR26" s="42"/>
      <c r="EBS26" s="42"/>
      <c r="EBT26" s="42"/>
      <c r="EBU26" s="42"/>
      <c r="EBV26" s="42"/>
      <c r="EBW26" s="42"/>
      <c r="EBX26" s="42"/>
      <c r="EBY26" s="42"/>
      <c r="EBZ26" s="42"/>
      <c r="ECA26" s="42"/>
      <c r="ECB26" s="42"/>
      <c r="ECC26" s="42"/>
      <c r="ECD26" s="42"/>
      <c r="ECE26" s="42"/>
      <c r="ECF26" s="42"/>
      <c r="ECG26" s="42"/>
      <c r="ECH26" s="42"/>
      <c r="ECI26" s="42"/>
      <c r="ECJ26" s="42"/>
      <c r="ECK26" s="42"/>
      <c r="ECL26" s="42"/>
      <c r="ECM26" s="42"/>
      <c r="ECN26" s="42"/>
      <c r="ECO26" s="42"/>
      <c r="ECP26" s="42"/>
      <c r="ECQ26" s="42"/>
      <c r="ECR26" s="42"/>
      <c r="ECS26" s="42"/>
      <c r="ECT26" s="42"/>
      <c r="ECU26" s="42"/>
      <c r="ECV26" s="42"/>
      <c r="ECW26" s="42"/>
      <c r="ECX26" s="42"/>
      <c r="ECY26" s="42"/>
      <c r="ECZ26" s="42"/>
      <c r="EDA26" s="42"/>
      <c r="EDB26" s="42"/>
      <c r="EDC26" s="42"/>
      <c r="EDD26" s="42"/>
      <c r="EDE26" s="42"/>
      <c r="EDF26" s="42"/>
      <c r="EDG26" s="42"/>
      <c r="EDH26" s="42"/>
      <c r="EDI26" s="42"/>
      <c r="EDJ26" s="42"/>
      <c r="EDK26" s="42"/>
      <c r="EDL26" s="42"/>
      <c r="EDM26" s="42"/>
      <c r="EDN26" s="42"/>
      <c r="EDO26" s="42"/>
      <c r="EDP26" s="42"/>
      <c r="EDQ26" s="42"/>
      <c r="EDR26" s="42"/>
      <c r="EDS26" s="42"/>
      <c r="EDT26" s="42"/>
      <c r="EDU26" s="42"/>
      <c r="EDV26" s="42"/>
      <c r="EDW26" s="42"/>
      <c r="EDX26" s="42"/>
      <c r="EDY26" s="42"/>
      <c r="EDZ26" s="42"/>
      <c r="EEA26" s="42"/>
      <c r="EEB26" s="42"/>
      <c r="EEC26" s="42"/>
      <c r="EED26" s="42"/>
      <c r="EEE26" s="42"/>
      <c r="EEF26" s="42"/>
      <c r="EEG26" s="42"/>
      <c r="EEH26" s="42"/>
      <c r="EEI26" s="42"/>
      <c r="EEJ26" s="42"/>
      <c r="EEK26" s="42"/>
      <c r="EEL26" s="42"/>
      <c r="EEM26" s="42"/>
      <c r="EEN26" s="42"/>
      <c r="EEO26" s="42"/>
      <c r="EEP26" s="42"/>
      <c r="EEQ26" s="42"/>
      <c r="EER26" s="42"/>
      <c r="EES26" s="42"/>
      <c r="EET26" s="42"/>
      <c r="EEU26" s="42"/>
      <c r="EEV26" s="42"/>
      <c r="EEW26" s="42"/>
      <c r="EEX26" s="42"/>
      <c r="EEY26" s="42"/>
      <c r="EEZ26" s="42"/>
      <c r="EFA26" s="42"/>
      <c r="EFB26" s="42"/>
      <c r="EFC26" s="42"/>
      <c r="EFD26" s="42"/>
      <c r="EFE26" s="42"/>
      <c r="EFF26" s="42"/>
      <c r="EFG26" s="42"/>
      <c r="EFH26" s="42"/>
      <c r="EFI26" s="42"/>
      <c r="EFJ26" s="42"/>
      <c r="EFK26" s="42"/>
      <c r="EFL26" s="42"/>
      <c r="EFM26" s="42"/>
      <c r="EFN26" s="42"/>
      <c r="EFO26" s="42"/>
      <c r="EFP26" s="42"/>
      <c r="EFQ26" s="42"/>
      <c r="EFR26" s="42"/>
      <c r="EFS26" s="42"/>
      <c r="EFT26" s="42"/>
      <c r="EFU26" s="42"/>
      <c r="EFV26" s="42"/>
      <c r="EFW26" s="42"/>
      <c r="EFX26" s="42"/>
      <c r="EFY26" s="42"/>
      <c r="EFZ26" s="42"/>
      <c r="EGA26" s="42"/>
      <c r="EGB26" s="42"/>
      <c r="EGC26" s="42"/>
      <c r="EGD26" s="42"/>
      <c r="EGE26" s="42"/>
      <c r="EGF26" s="42"/>
      <c r="EGG26" s="42"/>
      <c r="EGH26" s="42"/>
      <c r="EGI26" s="42"/>
      <c r="EGJ26" s="42"/>
      <c r="EGK26" s="42"/>
      <c r="EGL26" s="42"/>
      <c r="EGM26" s="42"/>
      <c r="EGN26" s="42"/>
      <c r="EGO26" s="42"/>
      <c r="EGP26" s="42"/>
      <c r="EGQ26" s="42"/>
      <c r="EGR26" s="42"/>
      <c r="EGS26" s="42"/>
      <c r="EGT26" s="42"/>
      <c r="EGU26" s="42"/>
      <c r="EGV26" s="42"/>
      <c r="EGW26" s="42"/>
      <c r="EGX26" s="42"/>
      <c r="EGY26" s="42"/>
      <c r="EGZ26" s="42"/>
      <c r="EHA26" s="42"/>
      <c r="EHB26" s="42"/>
      <c r="EHC26" s="42"/>
      <c r="EHD26" s="42"/>
      <c r="EHE26" s="42"/>
      <c r="EHF26" s="42"/>
      <c r="EHG26" s="42"/>
      <c r="EHH26" s="42"/>
      <c r="EHI26" s="42"/>
      <c r="EHJ26" s="42"/>
      <c r="EHK26" s="42"/>
      <c r="EHL26" s="42"/>
      <c r="EHM26" s="42"/>
      <c r="EHN26" s="42"/>
      <c r="EHO26" s="42"/>
      <c r="EHP26" s="42"/>
      <c r="EHQ26" s="42"/>
      <c r="EHR26" s="42"/>
      <c r="EHS26" s="42"/>
      <c r="EHT26" s="42"/>
      <c r="EHU26" s="42"/>
      <c r="EHV26" s="42"/>
      <c r="EHW26" s="42"/>
      <c r="EHX26" s="42"/>
      <c r="EHY26" s="42"/>
      <c r="EHZ26" s="42"/>
      <c r="EIA26" s="42"/>
      <c r="EIB26" s="42"/>
      <c r="EIC26" s="42"/>
      <c r="EID26" s="42"/>
      <c r="EIE26" s="42"/>
      <c r="EIF26" s="42"/>
      <c r="EIG26" s="42"/>
      <c r="EIH26" s="42"/>
      <c r="EII26" s="42"/>
      <c r="EIJ26" s="42"/>
      <c r="EIK26" s="42"/>
      <c r="EIL26" s="42"/>
      <c r="EIM26" s="42"/>
      <c r="EIN26" s="42"/>
      <c r="EIO26" s="42"/>
      <c r="EIP26" s="42"/>
      <c r="EIQ26" s="42"/>
      <c r="EIR26" s="42"/>
      <c r="EIS26" s="42"/>
      <c r="EIT26" s="42"/>
      <c r="EIU26" s="42"/>
      <c r="EIV26" s="42"/>
      <c r="EIW26" s="42"/>
      <c r="EIX26" s="42"/>
      <c r="EIY26" s="42"/>
      <c r="EIZ26" s="42"/>
      <c r="EJA26" s="42"/>
      <c r="EJB26" s="42"/>
      <c r="EJC26" s="42"/>
      <c r="EJD26" s="42"/>
      <c r="EJE26" s="42"/>
      <c r="EJF26" s="42"/>
      <c r="EJG26" s="42"/>
      <c r="EJH26" s="42"/>
      <c r="EJI26" s="42"/>
      <c r="EJJ26" s="42"/>
      <c r="EJK26" s="42"/>
      <c r="EJL26" s="42"/>
      <c r="EJM26" s="42"/>
      <c r="EJN26" s="42"/>
      <c r="EJO26" s="42"/>
      <c r="EJP26" s="42"/>
      <c r="EJQ26" s="42"/>
      <c r="EJR26" s="42"/>
      <c r="EJS26" s="42"/>
      <c r="EJT26" s="42"/>
      <c r="EJU26" s="42"/>
      <c r="EJV26" s="42"/>
      <c r="EJW26" s="42"/>
      <c r="EJX26" s="42"/>
      <c r="EJY26" s="42"/>
      <c r="EJZ26" s="42"/>
      <c r="EKA26" s="42"/>
      <c r="EKB26" s="42"/>
      <c r="EKC26" s="42"/>
      <c r="EKD26" s="42"/>
      <c r="EKE26" s="42"/>
      <c r="EKF26" s="42"/>
      <c r="EKG26" s="42"/>
      <c r="EKH26" s="42"/>
      <c r="EKI26" s="42"/>
      <c r="EKJ26" s="42"/>
      <c r="EKK26" s="42"/>
      <c r="EKL26" s="42"/>
      <c r="EKM26" s="42"/>
      <c r="EKN26" s="42"/>
      <c r="EKO26" s="42"/>
      <c r="EKP26" s="42"/>
      <c r="EKQ26" s="42"/>
      <c r="EKR26" s="42"/>
      <c r="EKS26" s="42"/>
      <c r="EKT26" s="42"/>
      <c r="EKU26" s="42"/>
      <c r="EKV26" s="42"/>
      <c r="EKW26" s="42"/>
      <c r="EKX26" s="42"/>
      <c r="EKY26" s="42"/>
      <c r="EKZ26" s="42"/>
      <c r="ELA26" s="42"/>
      <c r="ELB26" s="42"/>
      <c r="ELC26" s="42"/>
      <c r="ELD26" s="42"/>
      <c r="ELE26" s="42"/>
      <c r="ELF26" s="42"/>
      <c r="ELG26" s="42"/>
      <c r="ELH26" s="42"/>
      <c r="ELI26" s="42"/>
      <c r="ELJ26" s="42"/>
      <c r="ELK26" s="42"/>
      <c r="ELL26" s="42"/>
      <c r="ELM26" s="42"/>
      <c r="ELN26" s="42"/>
      <c r="ELO26" s="42"/>
      <c r="ELP26" s="42"/>
      <c r="ELQ26" s="42"/>
      <c r="ELR26" s="42"/>
      <c r="ELS26" s="42"/>
      <c r="ELT26" s="42"/>
      <c r="ELU26" s="42"/>
      <c r="ELV26" s="42"/>
      <c r="ELW26" s="42"/>
      <c r="ELX26" s="42"/>
      <c r="ELY26" s="42"/>
      <c r="ELZ26" s="42"/>
      <c r="EMA26" s="42"/>
      <c r="EMB26" s="42"/>
      <c r="EMC26" s="42"/>
      <c r="EMD26" s="42"/>
      <c r="EME26" s="42"/>
      <c r="EMF26" s="42"/>
      <c r="EMG26" s="42"/>
      <c r="EMH26" s="42"/>
      <c r="EMI26" s="42"/>
      <c r="EMJ26" s="42"/>
      <c r="EMK26" s="42"/>
      <c r="EML26" s="42"/>
      <c r="EMM26" s="42"/>
      <c r="EMN26" s="42"/>
      <c r="EMO26" s="42"/>
      <c r="EMP26" s="42"/>
      <c r="EMQ26" s="42"/>
      <c r="EMR26" s="42"/>
      <c r="EMS26" s="42"/>
      <c r="EMT26" s="42"/>
      <c r="EMU26" s="42"/>
      <c r="EMV26" s="42"/>
      <c r="EMW26" s="42"/>
      <c r="EMX26" s="42"/>
      <c r="EMY26" s="42"/>
      <c r="EMZ26" s="42"/>
      <c r="ENA26" s="42"/>
      <c r="ENB26" s="42"/>
      <c r="ENC26" s="42"/>
      <c r="END26" s="42"/>
      <c r="ENE26" s="42"/>
      <c r="ENF26" s="42"/>
      <c r="ENG26" s="42"/>
      <c r="ENH26" s="42"/>
      <c r="ENI26" s="42"/>
      <c r="ENJ26" s="42"/>
      <c r="ENK26" s="42"/>
      <c r="ENL26" s="42"/>
      <c r="ENM26" s="42"/>
      <c r="ENN26" s="42"/>
      <c r="ENO26" s="42"/>
      <c r="ENP26" s="42"/>
      <c r="ENQ26" s="42"/>
      <c r="ENR26" s="42"/>
      <c r="ENS26" s="42"/>
      <c r="ENT26" s="42"/>
      <c r="ENU26" s="42"/>
      <c r="ENV26" s="42"/>
      <c r="ENW26" s="42"/>
      <c r="ENX26" s="42"/>
      <c r="ENY26" s="42"/>
      <c r="ENZ26" s="42"/>
      <c r="EOA26" s="42"/>
      <c r="EOB26" s="42"/>
      <c r="EOC26" s="42"/>
      <c r="EOD26" s="42"/>
      <c r="EOE26" s="42"/>
      <c r="EOF26" s="42"/>
      <c r="EOG26" s="42"/>
      <c r="EOH26" s="42"/>
      <c r="EOI26" s="42"/>
      <c r="EOJ26" s="42"/>
      <c r="EOK26" s="42"/>
      <c r="EOL26" s="42"/>
      <c r="EOM26" s="42"/>
      <c r="EON26" s="42"/>
      <c r="EOO26" s="42"/>
      <c r="EOP26" s="42"/>
      <c r="EOQ26" s="42"/>
      <c r="EOR26" s="42"/>
      <c r="EOS26" s="42"/>
      <c r="EOT26" s="42"/>
      <c r="EOU26" s="42"/>
      <c r="EOV26" s="42"/>
      <c r="EOW26" s="42"/>
      <c r="EOX26" s="42"/>
      <c r="EOY26" s="42"/>
      <c r="EOZ26" s="42"/>
      <c r="EPA26" s="42"/>
      <c r="EPB26" s="42"/>
      <c r="EPC26" s="42"/>
      <c r="EPD26" s="42"/>
      <c r="EPE26" s="42"/>
      <c r="EPF26" s="42"/>
      <c r="EPG26" s="42"/>
      <c r="EPH26" s="42"/>
      <c r="EPI26" s="42"/>
      <c r="EPJ26" s="42"/>
      <c r="EPK26" s="42"/>
      <c r="EPL26" s="42"/>
      <c r="EPM26" s="42"/>
      <c r="EPN26" s="42"/>
      <c r="EPO26" s="42"/>
      <c r="EPP26" s="42"/>
      <c r="EPQ26" s="42"/>
      <c r="EPR26" s="42"/>
      <c r="EPS26" s="42"/>
      <c r="EPT26" s="42"/>
      <c r="EPU26" s="42"/>
      <c r="EPV26" s="42"/>
      <c r="EPW26" s="42"/>
      <c r="EPX26" s="42"/>
      <c r="EPY26" s="42"/>
      <c r="EPZ26" s="42"/>
      <c r="EQA26" s="42"/>
      <c r="EQB26" s="42"/>
      <c r="EQC26" s="42"/>
      <c r="EQD26" s="42"/>
      <c r="EQE26" s="42"/>
      <c r="EQF26" s="42"/>
      <c r="EQG26" s="42"/>
      <c r="EQH26" s="42"/>
      <c r="EQI26" s="42"/>
      <c r="EQJ26" s="42"/>
      <c r="EQK26" s="42"/>
      <c r="EQL26" s="42"/>
      <c r="EQM26" s="42"/>
      <c r="EQN26" s="42"/>
      <c r="EQO26" s="42"/>
      <c r="EQP26" s="42"/>
      <c r="EQQ26" s="42"/>
      <c r="EQR26" s="42"/>
      <c r="EQS26" s="42"/>
      <c r="EQT26" s="42"/>
      <c r="EQU26" s="42"/>
      <c r="EQV26" s="42"/>
      <c r="EQW26" s="42"/>
      <c r="EQX26" s="42"/>
      <c r="EQY26" s="42"/>
      <c r="EQZ26" s="42"/>
      <c r="ERA26" s="42"/>
      <c r="ERB26" s="42"/>
      <c r="ERC26" s="42"/>
      <c r="ERD26" s="42"/>
      <c r="ERE26" s="42"/>
      <c r="ERF26" s="42"/>
      <c r="ERG26" s="42"/>
      <c r="ERH26" s="42"/>
      <c r="ERI26" s="42"/>
      <c r="ERJ26" s="42"/>
      <c r="ERK26" s="42"/>
      <c r="ERL26" s="42"/>
      <c r="ERM26" s="42"/>
      <c r="ERN26" s="42"/>
      <c r="ERO26" s="42"/>
      <c r="ERP26" s="42"/>
      <c r="ERQ26" s="42"/>
      <c r="ERR26" s="42"/>
      <c r="ERS26" s="42"/>
      <c r="ERT26" s="42"/>
      <c r="ERU26" s="42"/>
      <c r="ERV26" s="42"/>
      <c r="ERW26" s="42"/>
      <c r="ERX26" s="42"/>
      <c r="ERY26" s="42"/>
      <c r="ERZ26" s="42"/>
      <c r="ESA26" s="42"/>
      <c r="ESB26" s="42"/>
      <c r="ESC26" s="42"/>
      <c r="ESD26" s="42"/>
      <c r="ESE26" s="42"/>
      <c r="ESF26" s="42"/>
      <c r="ESG26" s="42"/>
      <c r="ESH26" s="42"/>
      <c r="ESI26" s="42"/>
      <c r="ESJ26" s="42"/>
      <c r="ESK26" s="42"/>
      <c r="ESL26" s="42"/>
      <c r="ESM26" s="42"/>
      <c r="ESN26" s="42"/>
      <c r="ESO26" s="42"/>
      <c r="ESP26" s="42"/>
      <c r="ESQ26" s="42"/>
      <c r="ESR26" s="42"/>
      <c r="ESS26" s="42"/>
      <c r="EST26" s="42"/>
      <c r="ESU26" s="42"/>
      <c r="ESV26" s="42"/>
      <c r="ESW26" s="42"/>
      <c r="ESX26" s="42"/>
      <c r="ESY26" s="42"/>
      <c r="ESZ26" s="42"/>
      <c r="ETA26" s="42"/>
      <c r="ETB26" s="42"/>
      <c r="ETC26" s="42"/>
      <c r="ETD26" s="42"/>
      <c r="ETE26" s="42"/>
      <c r="ETF26" s="42"/>
      <c r="ETG26" s="42"/>
      <c r="ETH26" s="42"/>
      <c r="ETI26" s="42"/>
      <c r="ETJ26" s="42"/>
      <c r="ETK26" s="42"/>
      <c r="ETL26" s="42"/>
      <c r="ETM26" s="42"/>
      <c r="ETN26" s="42"/>
      <c r="ETO26" s="42"/>
      <c r="ETP26" s="42"/>
      <c r="ETQ26" s="42"/>
      <c r="ETR26" s="42"/>
      <c r="ETS26" s="42"/>
      <c r="ETT26" s="42"/>
      <c r="ETU26" s="42"/>
      <c r="ETV26" s="42"/>
      <c r="ETW26" s="42"/>
      <c r="ETX26" s="42"/>
      <c r="ETY26" s="42"/>
      <c r="ETZ26" s="42"/>
      <c r="EUA26" s="42"/>
      <c r="EUB26" s="42"/>
      <c r="EUC26" s="42"/>
      <c r="EUD26" s="42"/>
      <c r="EUE26" s="42"/>
      <c r="EUF26" s="42"/>
      <c r="EUG26" s="42"/>
      <c r="EUH26" s="42"/>
      <c r="EUI26" s="42"/>
      <c r="EUJ26" s="42"/>
      <c r="EUK26" s="42"/>
      <c r="EUL26" s="42"/>
      <c r="EUM26" s="42"/>
      <c r="EUN26" s="42"/>
      <c r="EUO26" s="42"/>
      <c r="EUP26" s="42"/>
      <c r="EUQ26" s="42"/>
      <c r="EUR26" s="42"/>
      <c r="EUS26" s="42"/>
      <c r="EUT26" s="42"/>
      <c r="EUU26" s="42"/>
      <c r="EUV26" s="42"/>
      <c r="EUW26" s="42"/>
      <c r="EUX26" s="42"/>
      <c r="EUY26" s="42"/>
      <c r="EUZ26" s="42"/>
      <c r="EVA26" s="42"/>
      <c r="EVB26" s="42"/>
      <c r="EVC26" s="42"/>
      <c r="EVD26" s="42"/>
      <c r="EVE26" s="42"/>
      <c r="EVF26" s="42"/>
      <c r="EVG26" s="42"/>
      <c r="EVH26" s="42"/>
      <c r="EVI26" s="42"/>
      <c r="EVJ26" s="42"/>
      <c r="EVK26" s="42"/>
      <c r="EVL26" s="42"/>
      <c r="EVM26" s="42"/>
      <c r="EVN26" s="42"/>
      <c r="EVO26" s="42"/>
      <c r="EVP26" s="42"/>
      <c r="EVQ26" s="42"/>
      <c r="EVR26" s="42"/>
      <c r="EVS26" s="42"/>
      <c r="EVT26" s="42"/>
      <c r="EVU26" s="42"/>
      <c r="EVV26" s="42"/>
      <c r="EVW26" s="42"/>
      <c r="EVX26" s="42"/>
      <c r="EVY26" s="42"/>
      <c r="EVZ26" s="42"/>
      <c r="EWA26" s="42"/>
      <c r="EWB26" s="42"/>
      <c r="EWC26" s="42"/>
      <c r="EWD26" s="42"/>
      <c r="EWE26" s="42"/>
      <c r="EWF26" s="42"/>
      <c r="EWG26" s="42"/>
      <c r="EWH26" s="42"/>
      <c r="EWI26" s="42"/>
      <c r="EWJ26" s="42"/>
      <c r="EWK26" s="42"/>
      <c r="EWL26" s="42"/>
      <c r="EWM26" s="42"/>
      <c r="EWN26" s="42"/>
      <c r="EWO26" s="42"/>
      <c r="EWP26" s="42"/>
      <c r="EWQ26" s="42"/>
      <c r="EWR26" s="42"/>
      <c r="EWS26" s="42"/>
      <c r="EWT26" s="42"/>
      <c r="EWU26" s="42"/>
      <c r="EWV26" s="42"/>
      <c r="EWW26" s="42"/>
      <c r="EWX26" s="42"/>
      <c r="EWY26" s="42"/>
      <c r="EWZ26" s="42"/>
      <c r="EXA26" s="42"/>
      <c r="EXB26" s="42"/>
      <c r="EXC26" s="42"/>
      <c r="EXD26" s="42"/>
      <c r="EXE26" s="42"/>
      <c r="EXF26" s="42"/>
      <c r="EXG26" s="42"/>
      <c r="EXH26" s="42"/>
      <c r="EXI26" s="42"/>
      <c r="EXJ26" s="42"/>
      <c r="EXK26" s="42"/>
      <c r="EXL26" s="42"/>
      <c r="EXM26" s="42"/>
      <c r="EXN26" s="42"/>
      <c r="EXO26" s="42"/>
      <c r="EXP26" s="42"/>
      <c r="EXQ26" s="42"/>
      <c r="EXR26" s="42"/>
      <c r="EXS26" s="42"/>
      <c r="EXT26" s="42"/>
      <c r="EXU26" s="42"/>
      <c r="EXV26" s="42"/>
      <c r="EXW26" s="42"/>
      <c r="EXX26" s="42"/>
      <c r="EXY26" s="42"/>
      <c r="EXZ26" s="42"/>
      <c r="EYA26" s="42"/>
      <c r="EYB26" s="42"/>
      <c r="EYC26" s="42"/>
      <c r="EYD26" s="42"/>
      <c r="EYE26" s="42"/>
      <c r="EYF26" s="42"/>
      <c r="EYG26" s="42"/>
      <c r="EYH26" s="42"/>
      <c r="EYI26" s="42"/>
      <c r="EYJ26" s="42"/>
      <c r="EYK26" s="42"/>
      <c r="EYL26" s="42"/>
      <c r="EYM26" s="42"/>
      <c r="EYN26" s="42"/>
      <c r="EYO26" s="42"/>
      <c r="EYP26" s="42"/>
      <c r="EYQ26" s="42"/>
      <c r="EYR26" s="42"/>
      <c r="EYS26" s="42"/>
      <c r="EYT26" s="42"/>
      <c r="EYU26" s="42"/>
      <c r="EYV26" s="42"/>
      <c r="EYW26" s="42"/>
      <c r="EYX26" s="42"/>
      <c r="EYY26" s="42"/>
      <c r="EYZ26" s="42"/>
      <c r="EZA26" s="42"/>
      <c r="EZB26" s="42"/>
      <c r="EZC26" s="42"/>
      <c r="EZD26" s="42"/>
      <c r="EZE26" s="42"/>
      <c r="EZF26" s="42"/>
      <c r="EZG26" s="42"/>
      <c r="EZH26" s="42"/>
      <c r="EZI26" s="42"/>
      <c r="EZJ26" s="42"/>
      <c r="EZK26" s="42"/>
      <c r="EZL26" s="42"/>
      <c r="EZM26" s="42"/>
      <c r="EZN26" s="42"/>
      <c r="EZO26" s="42"/>
      <c r="EZP26" s="42"/>
      <c r="EZQ26" s="42"/>
      <c r="EZR26" s="42"/>
      <c r="EZS26" s="42"/>
      <c r="EZT26" s="42"/>
      <c r="EZU26" s="42"/>
      <c r="EZV26" s="42"/>
      <c r="EZW26" s="42"/>
      <c r="EZX26" s="42"/>
      <c r="EZY26" s="42"/>
      <c r="EZZ26" s="42"/>
      <c r="FAA26" s="42"/>
      <c r="FAB26" s="42"/>
      <c r="FAC26" s="42"/>
      <c r="FAD26" s="42"/>
      <c r="FAE26" s="42"/>
      <c r="FAF26" s="42"/>
      <c r="FAG26" s="42"/>
      <c r="FAH26" s="42"/>
      <c r="FAI26" s="42"/>
      <c r="FAJ26" s="42"/>
      <c r="FAK26" s="42"/>
      <c r="FAL26" s="42"/>
      <c r="FAM26" s="42"/>
      <c r="FAN26" s="42"/>
      <c r="FAO26" s="42"/>
      <c r="FAP26" s="42"/>
      <c r="FAQ26" s="42"/>
      <c r="FAR26" s="42"/>
      <c r="FAS26" s="42"/>
      <c r="FAT26" s="42"/>
      <c r="FAU26" s="42"/>
      <c r="FAV26" s="42"/>
      <c r="FAW26" s="42"/>
      <c r="FAX26" s="42"/>
      <c r="FAY26" s="42"/>
      <c r="FAZ26" s="42"/>
      <c r="FBA26" s="42"/>
      <c r="FBB26" s="42"/>
      <c r="FBC26" s="42"/>
      <c r="FBD26" s="42"/>
      <c r="FBE26" s="42"/>
      <c r="FBF26" s="42"/>
      <c r="FBG26" s="42"/>
      <c r="FBH26" s="42"/>
      <c r="FBI26" s="42"/>
      <c r="FBJ26" s="42"/>
      <c r="FBK26" s="42"/>
      <c r="FBL26" s="42"/>
      <c r="FBM26" s="42"/>
      <c r="FBN26" s="42"/>
      <c r="FBO26" s="42"/>
      <c r="FBP26" s="42"/>
      <c r="FBQ26" s="42"/>
      <c r="FBR26" s="42"/>
      <c r="FBS26" s="42"/>
      <c r="FBT26" s="42"/>
      <c r="FBU26" s="42"/>
      <c r="FBV26" s="42"/>
      <c r="FBW26" s="42"/>
      <c r="FBX26" s="42"/>
      <c r="FBY26" s="42"/>
      <c r="FBZ26" s="42"/>
      <c r="FCA26" s="42"/>
      <c r="FCB26" s="42"/>
      <c r="FCC26" s="42"/>
      <c r="FCD26" s="42"/>
      <c r="FCE26" s="42"/>
      <c r="FCF26" s="42"/>
      <c r="FCG26" s="42"/>
      <c r="FCH26" s="42"/>
      <c r="FCI26" s="42"/>
      <c r="FCJ26" s="42"/>
      <c r="FCK26" s="42"/>
      <c r="FCL26" s="42"/>
      <c r="FCM26" s="42"/>
      <c r="FCN26" s="42"/>
      <c r="FCO26" s="42"/>
      <c r="FCP26" s="42"/>
      <c r="FCQ26" s="42"/>
      <c r="FCR26" s="42"/>
      <c r="FCS26" s="42"/>
      <c r="FCT26" s="42"/>
      <c r="FCU26" s="42"/>
      <c r="FCV26" s="42"/>
      <c r="FCW26" s="42"/>
      <c r="FCX26" s="42"/>
      <c r="FCY26" s="42"/>
      <c r="FCZ26" s="42"/>
      <c r="FDA26" s="42"/>
      <c r="FDB26" s="42"/>
      <c r="FDC26" s="42"/>
      <c r="FDD26" s="42"/>
      <c r="FDE26" s="42"/>
      <c r="FDF26" s="42"/>
      <c r="FDG26" s="42"/>
      <c r="FDH26" s="42"/>
      <c r="FDI26" s="42"/>
      <c r="FDJ26" s="42"/>
      <c r="FDK26" s="42"/>
      <c r="FDL26" s="42"/>
      <c r="FDM26" s="42"/>
      <c r="FDN26" s="42"/>
      <c r="FDO26" s="42"/>
      <c r="FDP26" s="42"/>
      <c r="FDQ26" s="42"/>
      <c r="FDR26" s="42"/>
      <c r="FDS26" s="42"/>
      <c r="FDT26" s="42"/>
      <c r="FDU26" s="42"/>
      <c r="FDV26" s="42"/>
      <c r="FDW26" s="42"/>
      <c r="FDX26" s="42"/>
      <c r="FDY26" s="42"/>
      <c r="FDZ26" s="42"/>
      <c r="FEA26" s="42"/>
      <c r="FEB26" s="42"/>
      <c r="FEC26" s="42"/>
      <c r="FED26" s="42"/>
      <c r="FEE26" s="42"/>
      <c r="FEF26" s="42"/>
      <c r="FEG26" s="42"/>
      <c r="FEH26" s="42"/>
      <c r="FEI26" s="42"/>
      <c r="FEJ26" s="42"/>
      <c r="FEK26" s="42"/>
      <c r="FEL26" s="42"/>
      <c r="FEM26" s="42"/>
      <c r="FEN26" s="42"/>
      <c r="FEO26" s="42"/>
      <c r="FEP26" s="42"/>
      <c r="FEQ26" s="42"/>
      <c r="FER26" s="42"/>
      <c r="FES26" s="42"/>
      <c r="FET26" s="42"/>
      <c r="FEU26" s="42"/>
      <c r="FEV26" s="42"/>
      <c r="FEW26" s="42"/>
      <c r="FEX26" s="42"/>
      <c r="FEY26" s="42"/>
      <c r="FEZ26" s="42"/>
      <c r="FFA26" s="42"/>
      <c r="FFB26" s="42"/>
      <c r="FFC26" s="42"/>
      <c r="FFD26" s="42"/>
      <c r="FFE26" s="42"/>
      <c r="FFF26" s="42"/>
      <c r="FFG26" s="42"/>
      <c r="FFH26" s="42"/>
      <c r="FFI26" s="42"/>
      <c r="FFJ26" s="42"/>
      <c r="FFK26" s="42"/>
      <c r="FFL26" s="42"/>
      <c r="FFM26" s="42"/>
      <c r="FFN26" s="42"/>
      <c r="FFO26" s="42"/>
      <c r="FFP26" s="42"/>
      <c r="FFQ26" s="42"/>
      <c r="FFR26" s="42"/>
      <c r="FFS26" s="42"/>
      <c r="FFT26" s="42"/>
      <c r="FFU26" s="42"/>
      <c r="FFV26" s="42"/>
      <c r="FFW26" s="42"/>
      <c r="FFX26" s="42"/>
      <c r="FFY26" s="42"/>
      <c r="FFZ26" s="42"/>
      <c r="FGA26" s="42"/>
      <c r="FGB26" s="42"/>
      <c r="FGC26" s="42"/>
      <c r="FGD26" s="42"/>
      <c r="FGE26" s="42"/>
      <c r="FGF26" s="42"/>
      <c r="FGG26" s="42"/>
      <c r="FGH26" s="42"/>
      <c r="FGI26" s="42"/>
      <c r="FGJ26" s="42"/>
      <c r="FGK26" s="42"/>
      <c r="FGL26" s="42"/>
      <c r="FGM26" s="42"/>
      <c r="FGN26" s="42"/>
      <c r="FGO26" s="42"/>
      <c r="FGP26" s="42"/>
      <c r="FGQ26" s="42"/>
      <c r="FGR26" s="42"/>
      <c r="FGS26" s="42"/>
      <c r="FGT26" s="42"/>
      <c r="FGU26" s="42"/>
      <c r="FGV26" s="42"/>
      <c r="FGW26" s="42"/>
      <c r="FGX26" s="42"/>
      <c r="FGY26" s="42"/>
      <c r="FGZ26" s="42"/>
      <c r="FHA26" s="42"/>
      <c r="FHB26" s="42"/>
      <c r="FHC26" s="42"/>
      <c r="FHD26" s="42"/>
      <c r="FHE26" s="42"/>
      <c r="FHF26" s="42"/>
      <c r="FHG26" s="42"/>
      <c r="FHH26" s="42"/>
      <c r="FHI26" s="42"/>
      <c r="FHJ26" s="42"/>
      <c r="FHK26" s="42"/>
      <c r="FHL26" s="42"/>
      <c r="FHM26" s="42"/>
      <c r="FHN26" s="42"/>
      <c r="FHO26" s="42"/>
      <c r="FHP26" s="42"/>
      <c r="FHQ26" s="42"/>
      <c r="FHR26" s="42"/>
      <c r="FHS26" s="42"/>
      <c r="FHT26" s="42"/>
      <c r="FHU26" s="42"/>
      <c r="FHV26" s="42"/>
      <c r="FHW26" s="42"/>
      <c r="FHX26" s="42"/>
      <c r="FHY26" s="42"/>
      <c r="FHZ26" s="42"/>
      <c r="FIA26" s="42"/>
      <c r="FIB26" s="42"/>
      <c r="FIC26" s="42"/>
      <c r="FID26" s="42"/>
      <c r="FIE26" s="42"/>
      <c r="FIF26" s="42"/>
      <c r="FIG26" s="42"/>
      <c r="FIH26" s="42"/>
      <c r="FII26" s="42"/>
      <c r="FIJ26" s="42"/>
      <c r="FIK26" s="42"/>
      <c r="FIL26" s="42"/>
      <c r="FIM26" s="42"/>
      <c r="FIN26" s="42"/>
      <c r="FIO26" s="42"/>
      <c r="FIP26" s="42"/>
      <c r="FIQ26" s="42"/>
      <c r="FIR26" s="42"/>
      <c r="FIS26" s="42"/>
      <c r="FIT26" s="42"/>
      <c r="FIU26" s="42"/>
      <c r="FIV26" s="42"/>
      <c r="FIW26" s="42"/>
      <c r="FIX26" s="42"/>
      <c r="FIY26" s="42"/>
      <c r="FIZ26" s="42"/>
      <c r="FJA26" s="42"/>
      <c r="FJB26" s="42"/>
      <c r="FJC26" s="42"/>
      <c r="FJD26" s="42"/>
      <c r="FJE26" s="42"/>
      <c r="FJF26" s="42"/>
      <c r="FJG26" s="42"/>
      <c r="FJH26" s="42"/>
      <c r="FJI26" s="42"/>
      <c r="FJJ26" s="42"/>
      <c r="FJK26" s="42"/>
      <c r="FJL26" s="42"/>
      <c r="FJM26" s="42"/>
      <c r="FJN26" s="42"/>
      <c r="FJO26" s="42"/>
      <c r="FJP26" s="42"/>
      <c r="FJQ26" s="42"/>
      <c r="FJR26" s="42"/>
      <c r="FJS26" s="42"/>
      <c r="FJT26" s="42"/>
      <c r="FJU26" s="42"/>
      <c r="FJV26" s="42"/>
      <c r="FJW26" s="42"/>
      <c r="FJX26" s="42"/>
      <c r="FJY26" s="42"/>
      <c r="FJZ26" s="42"/>
      <c r="FKA26" s="42"/>
      <c r="FKB26" s="42"/>
      <c r="FKC26" s="42"/>
      <c r="FKD26" s="42"/>
      <c r="FKE26" s="42"/>
      <c r="FKF26" s="42"/>
      <c r="FKG26" s="42"/>
      <c r="FKH26" s="42"/>
      <c r="FKI26" s="42"/>
      <c r="FKJ26" s="42"/>
      <c r="FKK26" s="42"/>
      <c r="FKL26" s="42"/>
      <c r="FKM26" s="42"/>
      <c r="FKN26" s="42"/>
      <c r="FKO26" s="42"/>
      <c r="FKP26" s="42"/>
      <c r="FKQ26" s="42"/>
      <c r="FKR26" s="42"/>
      <c r="FKS26" s="42"/>
      <c r="FKT26" s="42"/>
      <c r="FKU26" s="42"/>
      <c r="FKV26" s="42"/>
      <c r="FKW26" s="42"/>
      <c r="FKX26" s="42"/>
      <c r="FKY26" s="42"/>
      <c r="FKZ26" s="42"/>
      <c r="FLA26" s="42"/>
      <c r="FLB26" s="42"/>
      <c r="FLC26" s="42"/>
      <c r="FLD26" s="42"/>
      <c r="FLE26" s="42"/>
      <c r="FLF26" s="42"/>
      <c r="FLG26" s="42"/>
      <c r="FLH26" s="42"/>
      <c r="FLI26" s="42"/>
      <c r="FLJ26" s="42"/>
      <c r="FLK26" s="42"/>
      <c r="FLL26" s="42"/>
      <c r="FLM26" s="42"/>
      <c r="FLN26" s="42"/>
      <c r="FLO26" s="42"/>
      <c r="FLP26" s="42"/>
      <c r="FLQ26" s="42"/>
      <c r="FLR26" s="42"/>
      <c r="FLS26" s="42"/>
      <c r="FLT26" s="42"/>
      <c r="FLU26" s="42"/>
      <c r="FLV26" s="42"/>
      <c r="FLW26" s="42"/>
      <c r="FLX26" s="42"/>
      <c r="FLY26" s="42"/>
      <c r="FLZ26" s="42"/>
      <c r="FMA26" s="42"/>
      <c r="FMB26" s="42"/>
      <c r="FMC26" s="42"/>
      <c r="FMD26" s="42"/>
      <c r="FME26" s="42"/>
      <c r="FMF26" s="42"/>
      <c r="FMG26" s="42"/>
      <c r="FMH26" s="42"/>
      <c r="FMI26" s="42"/>
      <c r="FMJ26" s="42"/>
      <c r="FMK26" s="42"/>
      <c r="FML26" s="42"/>
      <c r="FMM26" s="42"/>
      <c r="FMN26" s="42"/>
      <c r="FMO26" s="42"/>
      <c r="FMP26" s="42"/>
      <c r="FMQ26" s="42"/>
      <c r="FMR26" s="42"/>
      <c r="FMS26" s="42"/>
      <c r="FMT26" s="42"/>
      <c r="FMU26" s="42"/>
      <c r="FMV26" s="42"/>
      <c r="FMW26" s="42"/>
      <c r="FMX26" s="42"/>
      <c r="FMY26" s="42"/>
      <c r="FMZ26" s="42"/>
      <c r="FNA26" s="42"/>
      <c r="FNB26" s="42"/>
      <c r="FNC26" s="42"/>
      <c r="FND26" s="42"/>
      <c r="FNE26" s="42"/>
      <c r="FNF26" s="42"/>
      <c r="FNG26" s="42"/>
      <c r="FNH26" s="42"/>
      <c r="FNI26" s="42"/>
      <c r="FNJ26" s="42"/>
      <c r="FNK26" s="42"/>
      <c r="FNL26" s="42"/>
      <c r="FNM26" s="42"/>
      <c r="FNN26" s="42"/>
      <c r="FNO26" s="42"/>
      <c r="FNP26" s="42"/>
      <c r="FNQ26" s="42"/>
      <c r="FNR26" s="42"/>
      <c r="FNS26" s="42"/>
      <c r="FNT26" s="42"/>
      <c r="FNU26" s="42"/>
      <c r="FNV26" s="42"/>
      <c r="FNW26" s="42"/>
      <c r="FNX26" s="42"/>
      <c r="FNY26" s="42"/>
      <c r="FNZ26" s="42"/>
      <c r="FOA26" s="42"/>
      <c r="FOB26" s="42"/>
      <c r="FOC26" s="42"/>
      <c r="FOD26" s="42"/>
      <c r="FOE26" s="42"/>
      <c r="FOF26" s="42"/>
      <c r="FOG26" s="42"/>
      <c r="FOH26" s="42"/>
      <c r="FOI26" s="42"/>
      <c r="FOJ26" s="42"/>
      <c r="FOK26" s="42"/>
      <c r="FOL26" s="42"/>
      <c r="FOM26" s="42"/>
      <c r="FON26" s="42"/>
      <c r="FOO26" s="42"/>
      <c r="FOP26" s="42"/>
      <c r="FOQ26" s="42"/>
      <c r="FOR26" s="42"/>
      <c r="FOS26" s="42"/>
      <c r="FOT26" s="42"/>
      <c r="FOU26" s="42"/>
      <c r="FOV26" s="42"/>
      <c r="FOW26" s="42"/>
      <c r="FOX26" s="42"/>
      <c r="FOY26" s="42"/>
      <c r="FOZ26" s="42"/>
      <c r="FPA26" s="42"/>
      <c r="FPB26" s="42"/>
      <c r="FPC26" s="42"/>
      <c r="FPD26" s="42"/>
      <c r="FPE26" s="42"/>
      <c r="FPF26" s="42"/>
      <c r="FPG26" s="42"/>
      <c r="FPH26" s="42"/>
      <c r="FPI26" s="42"/>
      <c r="FPJ26" s="42"/>
      <c r="FPK26" s="42"/>
      <c r="FPL26" s="42"/>
      <c r="FPM26" s="42"/>
      <c r="FPN26" s="42"/>
      <c r="FPO26" s="42"/>
      <c r="FPP26" s="42"/>
      <c r="FPQ26" s="42"/>
      <c r="FPR26" s="42"/>
      <c r="FPS26" s="42"/>
      <c r="FPT26" s="42"/>
      <c r="FPU26" s="42"/>
      <c r="FPV26" s="42"/>
      <c r="FPW26" s="42"/>
      <c r="FPX26" s="42"/>
      <c r="FPY26" s="42"/>
      <c r="FPZ26" s="42"/>
      <c r="FQA26" s="42"/>
      <c r="FQB26" s="42"/>
      <c r="FQC26" s="42"/>
      <c r="FQD26" s="42"/>
      <c r="FQE26" s="42"/>
      <c r="FQF26" s="42"/>
      <c r="FQG26" s="42"/>
      <c r="FQH26" s="42"/>
      <c r="FQI26" s="42"/>
      <c r="FQJ26" s="42"/>
      <c r="FQK26" s="42"/>
      <c r="FQL26" s="42"/>
      <c r="FQM26" s="42"/>
      <c r="FQN26" s="42"/>
      <c r="FQO26" s="42"/>
      <c r="FQP26" s="42"/>
      <c r="FQQ26" s="42"/>
      <c r="FQR26" s="42"/>
      <c r="FQS26" s="42"/>
      <c r="FQT26" s="42"/>
      <c r="FQU26" s="42"/>
      <c r="FQV26" s="42"/>
      <c r="FQW26" s="42"/>
      <c r="FQX26" s="42"/>
      <c r="FQY26" s="42"/>
      <c r="FQZ26" s="42"/>
      <c r="FRA26" s="42"/>
      <c r="FRB26" s="42"/>
      <c r="FRC26" s="42"/>
      <c r="FRD26" s="42"/>
      <c r="FRE26" s="42"/>
      <c r="FRF26" s="42"/>
      <c r="FRG26" s="42"/>
      <c r="FRH26" s="42"/>
      <c r="FRI26" s="42"/>
      <c r="FRJ26" s="42"/>
      <c r="FRK26" s="42"/>
      <c r="FRL26" s="42"/>
      <c r="FRM26" s="42"/>
      <c r="FRN26" s="42"/>
      <c r="FRO26" s="42"/>
      <c r="FRP26" s="42"/>
      <c r="FRQ26" s="42"/>
      <c r="FRR26" s="42"/>
      <c r="FRS26" s="42"/>
      <c r="FRT26" s="42"/>
      <c r="FRU26" s="42"/>
      <c r="FRV26" s="42"/>
      <c r="FRW26" s="42"/>
      <c r="FRX26" s="42"/>
      <c r="FRY26" s="42"/>
      <c r="FRZ26" s="42"/>
      <c r="FSA26" s="42"/>
      <c r="FSB26" s="42"/>
      <c r="FSC26" s="42"/>
      <c r="FSD26" s="42"/>
      <c r="FSE26" s="42"/>
      <c r="FSF26" s="42"/>
      <c r="FSG26" s="42"/>
      <c r="FSH26" s="42"/>
      <c r="FSI26" s="42"/>
      <c r="FSJ26" s="42"/>
      <c r="FSK26" s="42"/>
      <c r="FSL26" s="42"/>
      <c r="FSM26" s="42"/>
      <c r="FSN26" s="42"/>
      <c r="FSO26" s="42"/>
      <c r="FSP26" s="42"/>
      <c r="FSQ26" s="42"/>
      <c r="FSR26" s="42"/>
      <c r="FSS26" s="42"/>
      <c r="FST26" s="42"/>
      <c r="FSU26" s="42"/>
      <c r="FSV26" s="42"/>
      <c r="FSW26" s="42"/>
      <c r="FSX26" s="42"/>
      <c r="FSY26" s="42"/>
      <c r="FSZ26" s="42"/>
      <c r="FTA26" s="42"/>
      <c r="FTB26" s="42"/>
      <c r="FTC26" s="42"/>
      <c r="FTD26" s="42"/>
      <c r="FTE26" s="42"/>
      <c r="FTF26" s="42"/>
      <c r="FTG26" s="42"/>
      <c r="FTH26" s="42"/>
      <c r="FTI26" s="42"/>
      <c r="FTJ26" s="42"/>
      <c r="FTK26" s="42"/>
      <c r="FTL26" s="42"/>
      <c r="FTM26" s="42"/>
      <c r="FTN26" s="42"/>
      <c r="FTO26" s="42"/>
      <c r="FTP26" s="42"/>
      <c r="FTQ26" s="42"/>
      <c r="FTR26" s="42"/>
      <c r="FTS26" s="42"/>
      <c r="FTT26" s="42"/>
      <c r="FTU26" s="42"/>
      <c r="FTV26" s="42"/>
      <c r="FTW26" s="42"/>
      <c r="FTX26" s="42"/>
      <c r="FTY26" s="42"/>
      <c r="FTZ26" s="42"/>
      <c r="FUA26" s="42"/>
      <c r="FUB26" s="42"/>
      <c r="FUC26" s="42"/>
      <c r="FUD26" s="42"/>
      <c r="FUE26" s="42"/>
      <c r="FUF26" s="42"/>
      <c r="FUG26" s="42"/>
      <c r="FUH26" s="42"/>
      <c r="FUI26" s="42"/>
      <c r="FUJ26" s="42"/>
      <c r="FUK26" s="42"/>
      <c r="FUL26" s="42"/>
      <c r="FUM26" s="42"/>
      <c r="FUN26" s="42"/>
      <c r="FUO26" s="42"/>
      <c r="FUP26" s="42"/>
      <c r="FUQ26" s="42"/>
      <c r="FUR26" s="42"/>
      <c r="FUS26" s="42"/>
      <c r="FUT26" s="42"/>
      <c r="FUU26" s="42"/>
      <c r="FUV26" s="42"/>
      <c r="FUW26" s="42"/>
      <c r="FUX26" s="42"/>
      <c r="FUY26" s="42"/>
      <c r="FUZ26" s="42"/>
      <c r="FVA26" s="42"/>
      <c r="FVB26" s="42"/>
      <c r="FVC26" s="42"/>
      <c r="FVD26" s="42"/>
      <c r="FVE26" s="42"/>
      <c r="FVF26" s="42"/>
      <c r="FVG26" s="42"/>
      <c r="FVH26" s="42"/>
      <c r="FVI26" s="42"/>
      <c r="FVJ26" s="42"/>
      <c r="FVK26" s="42"/>
      <c r="FVL26" s="42"/>
      <c r="FVM26" s="42"/>
      <c r="FVN26" s="42"/>
      <c r="FVO26" s="42"/>
      <c r="FVP26" s="42"/>
      <c r="FVQ26" s="42"/>
      <c r="FVR26" s="42"/>
      <c r="FVS26" s="42"/>
      <c r="FVT26" s="42"/>
      <c r="FVU26" s="42"/>
      <c r="FVV26" s="42"/>
      <c r="FVW26" s="42"/>
      <c r="FVX26" s="42"/>
      <c r="FVY26" s="42"/>
      <c r="FVZ26" s="42"/>
      <c r="FWA26" s="42"/>
      <c r="FWB26" s="42"/>
      <c r="FWC26" s="42"/>
      <c r="FWD26" s="42"/>
      <c r="FWE26" s="42"/>
      <c r="FWF26" s="42"/>
      <c r="FWG26" s="42"/>
      <c r="FWH26" s="42"/>
      <c r="FWI26" s="42"/>
      <c r="FWJ26" s="42"/>
      <c r="FWK26" s="42"/>
      <c r="FWL26" s="42"/>
      <c r="FWM26" s="42"/>
      <c r="FWN26" s="42"/>
      <c r="FWO26" s="42"/>
      <c r="FWP26" s="42"/>
      <c r="FWQ26" s="42"/>
      <c r="FWR26" s="42"/>
      <c r="FWS26" s="42"/>
      <c r="FWT26" s="42"/>
      <c r="FWU26" s="42"/>
      <c r="FWV26" s="42"/>
      <c r="FWW26" s="42"/>
      <c r="FWX26" s="42"/>
      <c r="FWY26" s="42"/>
      <c r="FWZ26" s="42"/>
      <c r="FXA26" s="42"/>
      <c r="FXB26" s="42"/>
      <c r="FXC26" s="42"/>
      <c r="FXD26" s="42"/>
      <c r="FXE26" s="42"/>
      <c r="FXF26" s="42"/>
      <c r="FXG26" s="42"/>
      <c r="FXH26" s="42"/>
      <c r="FXI26" s="42"/>
      <c r="FXJ26" s="42"/>
      <c r="FXK26" s="42"/>
      <c r="FXL26" s="42"/>
      <c r="FXM26" s="42"/>
      <c r="FXN26" s="42"/>
      <c r="FXO26" s="42"/>
      <c r="FXP26" s="42"/>
      <c r="FXQ26" s="42"/>
      <c r="FXR26" s="42"/>
      <c r="FXS26" s="42"/>
      <c r="FXT26" s="42"/>
      <c r="FXU26" s="42"/>
      <c r="FXV26" s="42"/>
      <c r="FXW26" s="42"/>
      <c r="FXX26" s="42"/>
      <c r="FXY26" s="42"/>
      <c r="FXZ26" s="42"/>
      <c r="FYA26" s="42"/>
      <c r="FYB26" s="42"/>
      <c r="FYC26" s="42"/>
      <c r="FYD26" s="42"/>
      <c r="FYE26" s="42"/>
      <c r="FYF26" s="42"/>
      <c r="FYG26" s="42"/>
      <c r="FYH26" s="42"/>
      <c r="FYI26" s="42"/>
      <c r="FYJ26" s="42"/>
      <c r="FYK26" s="42"/>
      <c r="FYL26" s="42"/>
      <c r="FYM26" s="42"/>
      <c r="FYN26" s="42"/>
      <c r="FYO26" s="42"/>
      <c r="FYP26" s="42"/>
      <c r="FYQ26" s="42"/>
      <c r="FYR26" s="42"/>
      <c r="FYS26" s="42"/>
      <c r="FYT26" s="42"/>
      <c r="FYU26" s="42"/>
      <c r="FYV26" s="42"/>
      <c r="FYW26" s="42"/>
      <c r="FYX26" s="42"/>
      <c r="FYY26" s="42"/>
      <c r="FYZ26" s="42"/>
      <c r="FZA26" s="42"/>
      <c r="FZB26" s="42"/>
      <c r="FZC26" s="42"/>
      <c r="FZD26" s="42"/>
      <c r="FZE26" s="42"/>
      <c r="FZF26" s="42"/>
      <c r="FZG26" s="42"/>
      <c r="FZH26" s="42"/>
      <c r="FZI26" s="42"/>
      <c r="FZJ26" s="42"/>
      <c r="FZK26" s="42"/>
      <c r="FZL26" s="42"/>
      <c r="FZM26" s="42"/>
      <c r="FZN26" s="42"/>
      <c r="FZO26" s="42"/>
      <c r="FZP26" s="42"/>
      <c r="FZQ26" s="42"/>
      <c r="FZR26" s="42"/>
      <c r="FZS26" s="42"/>
      <c r="FZT26" s="42"/>
      <c r="FZU26" s="42"/>
      <c r="FZV26" s="42"/>
      <c r="FZW26" s="42"/>
      <c r="FZX26" s="42"/>
      <c r="FZY26" s="42"/>
      <c r="FZZ26" s="42"/>
      <c r="GAA26" s="42"/>
      <c r="GAB26" s="42"/>
      <c r="GAC26" s="42"/>
      <c r="GAD26" s="42"/>
      <c r="GAE26" s="42"/>
      <c r="GAF26" s="42"/>
      <c r="GAG26" s="42"/>
      <c r="GAH26" s="42"/>
      <c r="GAI26" s="42"/>
      <c r="GAJ26" s="42"/>
      <c r="GAK26" s="42"/>
      <c r="GAL26" s="42"/>
      <c r="GAM26" s="42"/>
      <c r="GAN26" s="42"/>
      <c r="GAO26" s="42"/>
      <c r="GAP26" s="42"/>
      <c r="GAQ26" s="42"/>
      <c r="GAR26" s="42"/>
      <c r="GAS26" s="42"/>
      <c r="GAT26" s="42"/>
      <c r="GAU26" s="42"/>
      <c r="GAV26" s="42"/>
      <c r="GAW26" s="42"/>
      <c r="GAX26" s="42"/>
      <c r="GAY26" s="42"/>
      <c r="GAZ26" s="42"/>
      <c r="GBA26" s="42"/>
      <c r="GBB26" s="42"/>
      <c r="GBC26" s="42"/>
      <c r="GBD26" s="42"/>
      <c r="GBE26" s="42"/>
      <c r="GBF26" s="42"/>
      <c r="GBG26" s="42"/>
      <c r="GBH26" s="42"/>
      <c r="GBI26" s="42"/>
      <c r="GBJ26" s="42"/>
      <c r="GBK26" s="42"/>
      <c r="GBL26" s="42"/>
      <c r="GBM26" s="42"/>
      <c r="GBN26" s="42"/>
      <c r="GBO26" s="42"/>
      <c r="GBP26" s="42"/>
      <c r="GBQ26" s="42"/>
      <c r="GBR26" s="42"/>
      <c r="GBS26" s="42"/>
      <c r="GBT26" s="42"/>
      <c r="GBU26" s="42"/>
      <c r="GBV26" s="42"/>
      <c r="GBW26" s="42"/>
      <c r="GBX26" s="42"/>
      <c r="GBY26" s="42"/>
      <c r="GBZ26" s="42"/>
      <c r="GCA26" s="42"/>
      <c r="GCB26" s="42"/>
      <c r="GCC26" s="42"/>
      <c r="GCD26" s="42"/>
      <c r="GCE26" s="42"/>
      <c r="GCF26" s="42"/>
      <c r="GCG26" s="42"/>
      <c r="GCH26" s="42"/>
      <c r="GCI26" s="42"/>
      <c r="GCJ26" s="42"/>
      <c r="GCK26" s="42"/>
      <c r="GCL26" s="42"/>
      <c r="GCM26" s="42"/>
      <c r="GCN26" s="42"/>
      <c r="GCO26" s="42"/>
      <c r="GCP26" s="42"/>
      <c r="GCQ26" s="42"/>
      <c r="GCR26" s="42"/>
      <c r="GCS26" s="42"/>
      <c r="GCT26" s="42"/>
      <c r="GCU26" s="42"/>
      <c r="GCV26" s="42"/>
      <c r="GCW26" s="42"/>
      <c r="GCX26" s="42"/>
      <c r="GCY26" s="42"/>
      <c r="GCZ26" s="42"/>
      <c r="GDA26" s="42"/>
      <c r="GDB26" s="42"/>
      <c r="GDC26" s="42"/>
      <c r="GDD26" s="42"/>
      <c r="GDE26" s="42"/>
      <c r="GDF26" s="42"/>
      <c r="GDG26" s="42"/>
      <c r="GDH26" s="42"/>
      <c r="GDI26" s="42"/>
      <c r="GDJ26" s="42"/>
      <c r="GDK26" s="42"/>
      <c r="GDL26" s="42"/>
      <c r="GDM26" s="42"/>
      <c r="GDN26" s="42"/>
      <c r="GDO26" s="42"/>
      <c r="GDP26" s="42"/>
      <c r="GDQ26" s="42"/>
      <c r="GDR26" s="42"/>
      <c r="GDS26" s="42"/>
      <c r="GDT26" s="42"/>
      <c r="GDU26" s="42"/>
      <c r="GDV26" s="42"/>
      <c r="GDW26" s="42"/>
      <c r="GDX26" s="42"/>
      <c r="GDY26" s="42"/>
      <c r="GDZ26" s="42"/>
      <c r="GEA26" s="42"/>
      <c r="GEB26" s="42"/>
      <c r="GEC26" s="42"/>
      <c r="GED26" s="42"/>
      <c r="GEE26" s="42"/>
      <c r="GEF26" s="42"/>
      <c r="GEG26" s="42"/>
      <c r="GEH26" s="42"/>
      <c r="GEI26" s="42"/>
      <c r="GEJ26" s="42"/>
      <c r="GEK26" s="42"/>
      <c r="GEL26" s="42"/>
      <c r="GEM26" s="42"/>
      <c r="GEN26" s="42"/>
      <c r="GEO26" s="42"/>
      <c r="GEP26" s="42"/>
      <c r="GEQ26" s="42"/>
      <c r="GER26" s="42"/>
      <c r="GES26" s="42"/>
      <c r="GET26" s="42"/>
      <c r="GEU26" s="42"/>
      <c r="GEV26" s="42"/>
      <c r="GEW26" s="42"/>
      <c r="GEX26" s="42"/>
      <c r="GEY26" s="42"/>
      <c r="GEZ26" s="42"/>
      <c r="GFA26" s="42"/>
      <c r="GFB26" s="42"/>
      <c r="GFC26" s="42"/>
      <c r="GFD26" s="42"/>
      <c r="GFE26" s="42"/>
      <c r="GFF26" s="42"/>
      <c r="GFG26" s="42"/>
      <c r="GFH26" s="42"/>
      <c r="GFI26" s="42"/>
      <c r="GFJ26" s="42"/>
      <c r="GFK26" s="42"/>
      <c r="GFL26" s="42"/>
      <c r="GFM26" s="42"/>
      <c r="GFN26" s="42"/>
      <c r="GFO26" s="42"/>
      <c r="GFP26" s="42"/>
      <c r="GFQ26" s="42"/>
      <c r="GFR26" s="42"/>
      <c r="GFS26" s="42"/>
      <c r="GFT26" s="42"/>
      <c r="GFU26" s="42"/>
      <c r="GFV26" s="42"/>
      <c r="GFW26" s="42"/>
      <c r="GFX26" s="42"/>
      <c r="GFY26" s="42"/>
      <c r="GFZ26" s="42"/>
      <c r="GGA26" s="42"/>
      <c r="GGB26" s="42"/>
      <c r="GGC26" s="42"/>
      <c r="GGD26" s="42"/>
      <c r="GGE26" s="42"/>
      <c r="GGF26" s="42"/>
      <c r="GGG26" s="42"/>
      <c r="GGH26" s="42"/>
      <c r="GGI26" s="42"/>
      <c r="GGJ26" s="42"/>
      <c r="GGK26" s="42"/>
      <c r="GGL26" s="42"/>
      <c r="GGM26" s="42"/>
      <c r="GGN26" s="42"/>
      <c r="GGO26" s="42"/>
      <c r="GGP26" s="42"/>
      <c r="GGQ26" s="42"/>
      <c r="GGR26" s="42"/>
      <c r="GGS26" s="42"/>
      <c r="GGT26" s="42"/>
      <c r="GGU26" s="42"/>
      <c r="GGV26" s="42"/>
      <c r="GGW26" s="42"/>
      <c r="GGX26" s="42"/>
      <c r="GGY26" s="42"/>
      <c r="GGZ26" s="42"/>
      <c r="GHA26" s="42"/>
      <c r="GHB26" s="42"/>
      <c r="GHC26" s="42"/>
      <c r="GHD26" s="42"/>
      <c r="GHE26" s="42"/>
      <c r="GHF26" s="42"/>
      <c r="GHG26" s="42"/>
      <c r="GHH26" s="42"/>
      <c r="GHI26" s="42"/>
      <c r="GHJ26" s="42"/>
      <c r="GHK26" s="42"/>
      <c r="GHL26" s="42"/>
      <c r="GHM26" s="42"/>
      <c r="GHN26" s="42"/>
      <c r="GHO26" s="42"/>
      <c r="GHP26" s="42"/>
      <c r="GHQ26" s="42"/>
      <c r="GHR26" s="42"/>
      <c r="GHS26" s="42"/>
      <c r="GHT26" s="42"/>
      <c r="GHU26" s="42"/>
      <c r="GHV26" s="42"/>
      <c r="GHW26" s="42"/>
      <c r="GHX26" s="42"/>
      <c r="GHY26" s="42"/>
      <c r="GHZ26" s="42"/>
      <c r="GIA26" s="42"/>
      <c r="GIB26" s="42"/>
      <c r="GIC26" s="42"/>
      <c r="GID26" s="42"/>
      <c r="GIE26" s="42"/>
      <c r="GIF26" s="42"/>
      <c r="GIG26" s="42"/>
      <c r="GIH26" s="42"/>
      <c r="GII26" s="42"/>
      <c r="GIJ26" s="42"/>
      <c r="GIK26" s="42"/>
      <c r="GIL26" s="42"/>
      <c r="GIM26" s="42"/>
      <c r="GIN26" s="42"/>
      <c r="GIO26" s="42"/>
      <c r="GIP26" s="42"/>
      <c r="GIQ26" s="42"/>
      <c r="GIR26" s="42"/>
      <c r="GIS26" s="42"/>
      <c r="GIT26" s="42"/>
      <c r="GIU26" s="42"/>
      <c r="GIV26" s="42"/>
      <c r="GIW26" s="42"/>
      <c r="GIX26" s="42"/>
      <c r="GIY26" s="42"/>
      <c r="GIZ26" s="42"/>
      <c r="GJA26" s="42"/>
      <c r="GJB26" s="42"/>
      <c r="GJC26" s="42"/>
      <c r="GJD26" s="42"/>
      <c r="GJE26" s="42"/>
      <c r="GJF26" s="42"/>
      <c r="GJG26" s="42"/>
      <c r="GJH26" s="42"/>
      <c r="GJI26" s="42"/>
      <c r="GJJ26" s="42"/>
      <c r="GJK26" s="42"/>
      <c r="GJL26" s="42"/>
      <c r="GJM26" s="42"/>
      <c r="GJN26" s="42"/>
      <c r="GJO26" s="42"/>
      <c r="GJP26" s="42"/>
      <c r="GJQ26" s="42"/>
      <c r="GJR26" s="42"/>
      <c r="GJS26" s="42"/>
      <c r="GJT26" s="42"/>
      <c r="GJU26" s="42"/>
      <c r="GJV26" s="42"/>
      <c r="GJW26" s="42"/>
      <c r="GJX26" s="42"/>
      <c r="GJY26" s="42"/>
      <c r="GJZ26" s="42"/>
      <c r="GKA26" s="42"/>
      <c r="GKB26" s="42"/>
      <c r="GKC26" s="42"/>
      <c r="GKD26" s="42"/>
      <c r="GKE26" s="42"/>
      <c r="GKF26" s="42"/>
      <c r="GKG26" s="42"/>
      <c r="GKH26" s="42"/>
      <c r="GKI26" s="42"/>
      <c r="GKJ26" s="42"/>
      <c r="GKK26" s="42"/>
      <c r="GKL26" s="42"/>
      <c r="GKM26" s="42"/>
      <c r="GKN26" s="42"/>
      <c r="GKO26" s="42"/>
      <c r="GKP26" s="42"/>
      <c r="GKQ26" s="42"/>
      <c r="GKR26" s="42"/>
      <c r="GKS26" s="42"/>
      <c r="GKT26" s="42"/>
      <c r="GKU26" s="42"/>
      <c r="GKV26" s="42"/>
      <c r="GKW26" s="42"/>
      <c r="GKX26" s="42"/>
      <c r="GKY26" s="42"/>
      <c r="GKZ26" s="42"/>
      <c r="GLA26" s="42"/>
      <c r="GLB26" s="42"/>
      <c r="GLC26" s="42"/>
      <c r="GLD26" s="42"/>
      <c r="GLE26" s="42"/>
      <c r="GLF26" s="42"/>
      <c r="GLG26" s="42"/>
      <c r="GLH26" s="42"/>
      <c r="GLI26" s="42"/>
      <c r="GLJ26" s="42"/>
      <c r="GLK26" s="42"/>
      <c r="GLL26" s="42"/>
      <c r="GLM26" s="42"/>
      <c r="GLN26" s="42"/>
      <c r="GLO26" s="42"/>
      <c r="GLP26" s="42"/>
      <c r="GLQ26" s="42"/>
      <c r="GLR26" s="42"/>
      <c r="GLS26" s="42"/>
      <c r="GLT26" s="42"/>
      <c r="GLU26" s="42"/>
      <c r="GLV26" s="42"/>
      <c r="GLW26" s="42"/>
      <c r="GLX26" s="42"/>
      <c r="GLY26" s="42"/>
      <c r="GLZ26" s="42"/>
      <c r="GMA26" s="42"/>
      <c r="GMB26" s="42"/>
      <c r="GMC26" s="42"/>
      <c r="GMD26" s="42"/>
      <c r="GME26" s="42"/>
      <c r="GMF26" s="42"/>
      <c r="GMG26" s="42"/>
      <c r="GMH26" s="42"/>
      <c r="GMI26" s="42"/>
      <c r="GMJ26" s="42"/>
      <c r="GMK26" s="42"/>
      <c r="GML26" s="42"/>
      <c r="GMM26" s="42"/>
      <c r="GMN26" s="42"/>
      <c r="GMO26" s="42"/>
      <c r="GMP26" s="42"/>
      <c r="GMQ26" s="42"/>
      <c r="GMR26" s="42"/>
      <c r="GMS26" s="42"/>
      <c r="GMT26" s="42"/>
      <c r="GMU26" s="42"/>
      <c r="GMV26" s="42"/>
      <c r="GMW26" s="42"/>
      <c r="GMX26" s="42"/>
      <c r="GMY26" s="42"/>
      <c r="GMZ26" s="42"/>
      <c r="GNA26" s="42"/>
      <c r="GNB26" s="42"/>
      <c r="GNC26" s="42"/>
      <c r="GND26" s="42"/>
      <c r="GNE26" s="42"/>
      <c r="GNF26" s="42"/>
      <c r="GNG26" s="42"/>
      <c r="GNH26" s="42"/>
      <c r="GNI26" s="42"/>
      <c r="GNJ26" s="42"/>
      <c r="GNK26" s="42"/>
      <c r="GNL26" s="42"/>
      <c r="GNM26" s="42"/>
      <c r="GNN26" s="42"/>
      <c r="GNO26" s="42"/>
      <c r="GNP26" s="42"/>
      <c r="GNQ26" s="42"/>
      <c r="GNR26" s="42"/>
      <c r="GNS26" s="42"/>
      <c r="GNT26" s="42"/>
      <c r="GNU26" s="42"/>
      <c r="GNV26" s="42"/>
      <c r="GNW26" s="42"/>
      <c r="GNX26" s="42"/>
      <c r="GNY26" s="42"/>
      <c r="GNZ26" s="42"/>
      <c r="GOA26" s="42"/>
      <c r="GOB26" s="42"/>
      <c r="GOC26" s="42"/>
      <c r="GOD26" s="42"/>
      <c r="GOE26" s="42"/>
      <c r="GOF26" s="42"/>
      <c r="GOG26" s="42"/>
      <c r="GOH26" s="42"/>
      <c r="GOI26" s="42"/>
      <c r="GOJ26" s="42"/>
      <c r="GOK26" s="42"/>
      <c r="GOL26" s="42"/>
      <c r="GOM26" s="42"/>
      <c r="GON26" s="42"/>
      <c r="GOO26" s="42"/>
      <c r="GOP26" s="42"/>
      <c r="GOQ26" s="42"/>
      <c r="GOR26" s="42"/>
      <c r="GOS26" s="42"/>
      <c r="GOT26" s="42"/>
      <c r="GOU26" s="42"/>
      <c r="GOV26" s="42"/>
      <c r="GOW26" s="42"/>
      <c r="GOX26" s="42"/>
      <c r="GOY26" s="42"/>
      <c r="GOZ26" s="42"/>
      <c r="GPA26" s="42"/>
      <c r="GPB26" s="42"/>
      <c r="GPC26" s="42"/>
      <c r="GPD26" s="42"/>
      <c r="GPE26" s="42"/>
      <c r="GPF26" s="42"/>
      <c r="GPG26" s="42"/>
      <c r="GPH26" s="42"/>
      <c r="GPI26" s="42"/>
      <c r="GPJ26" s="42"/>
      <c r="GPK26" s="42"/>
      <c r="GPL26" s="42"/>
      <c r="GPM26" s="42"/>
      <c r="GPN26" s="42"/>
      <c r="GPO26" s="42"/>
      <c r="GPP26" s="42"/>
      <c r="GPQ26" s="42"/>
      <c r="GPR26" s="42"/>
      <c r="GPS26" s="42"/>
      <c r="GPT26" s="42"/>
      <c r="GPU26" s="42"/>
      <c r="GPV26" s="42"/>
      <c r="GPW26" s="42"/>
      <c r="GPX26" s="42"/>
      <c r="GPY26" s="42"/>
      <c r="GPZ26" s="42"/>
      <c r="GQA26" s="42"/>
      <c r="GQB26" s="42"/>
      <c r="GQC26" s="42"/>
      <c r="GQD26" s="42"/>
      <c r="GQE26" s="42"/>
      <c r="GQF26" s="42"/>
      <c r="GQG26" s="42"/>
      <c r="GQH26" s="42"/>
      <c r="GQI26" s="42"/>
      <c r="GQJ26" s="42"/>
      <c r="GQK26" s="42"/>
      <c r="GQL26" s="42"/>
      <c r="GQM26" s="42"/>
      <c r="GQN26" s="42"/>
      <c r="GQO26" s="42"/>
      <c r="GQP26" s="42"/>
      <c r="GQQ26" s="42"/>
      <c r="GQR26" s="42"/>
      <c r="GQS26" s="42"/>
      <c r="GQT26" s="42"/>
      <c r="GQU26" s="42"/>
      <c r="GQV26" s="42"/>
      <c r="GQW26" s="42"/>
      <c r="GQX26" s="42"/>
      <c r="GQY26" s="42"/>
      <c r="GQZ26" s="42"/>
      <c r="GRA26" s="42"/>
      <c r="GRB26" s="42"/>
      <c r="GRC26" s="42"/>
      <c r="GRD26" s="42"/>
      <c r="GRE26" s="42"/>
      <c r="GRF26" s="42"/>
      <c r="GRG26" s="42"/>
      <c r="GRH26" s="42"/>
      <c r="GRI26" s="42"/>
      <c r="GRJ26" s="42"/>
      <c r="GRK26" s="42"/>
      <c r="GRL26" s="42"/>
      <c r="GRM26" s="42"/>
      <c r="GRN26" s="42"/>
      <c r="GRO26" s="42"/>
      <c r="GRP26" s="42"/>
      <c r="GRQ26" s="42"/>
      <c r="GRR26" s="42"/>
      <c r="GRS26" s="42"/>
      <c r="GRT26" s="42"/>
      <c r="GRU26" s="42"/>
      <c r="GRV26" s="42"/>
      <c r="GRW26" s="42"/>
      <c r="GRX26" s="42"/>
      <c r="GRY26" s="42"/>
      <c r="GRZ26" s="42"/>
      <c r="GSA26" s="42"/>
      <c r="GSB26" s="42"/>
      <c r="GSC26" s="42"/>
      <c r="GSD26" s="42"/>
      <c r="GSE26" s="42"/>
      <c r="GSF26" s="42"/>
      <c r="GSG26" s="42"/>
      <c r="GSH26" s="42"/>
      <c r="GSI26" s="42"/>
      <c r="GSJ26" s="42"/>
      <c r="GSK26" s="42"/>
      <c r="GSL26" s="42"/>
      <c r="GSM26" s="42"/>
      <c r="GSN26" s="42"/>
      <c r="GSO26" s="42"/>
      <c r="GSP26" s="42"/>
      <c r="GSQ26" s="42"/>
      <c r="GSR26" s="42"/>
      <c r="GSS26" s="42"/>
      <c r="GST26" s="42"/>
      <c r="GSU26" s="42"/>
      <c r="GSV26" s="42"/>
      <c r="GSW26" s="42"/>
      <c r="GSX26" s="42"/>
      <c r="GSY26" s="42"/>
      <c r="GSZ26" s="42"/>
      <c r="GTA26" s="42"/>
      <c r="GTB26" s="42"/>
      <c r="GTC26" s="42"/>
      <c r="GTD26" s="42"/>
      <c r="GTE26" s="42"/>
      <c r="GTF26" s="42"/>
      <c r="GTG26" s="42"/>
      <c r="GTH26" s="42"/>
      <c r="GTI26" s="42"/>
      <c r="GTJ26" s="42"/>
      <c r="GTK26" s="42"/>
      <c r="GTL26" s="42"/>
      <c r="GTM26" s="42"/>
      <c r="GTN26" s="42"/>
      <c r="GTO26" s="42"/>
      <c r="GTP26" s="42"/>
      <c r="GTQ26" s="42"/>
      <c r="GTR26" s="42"/>
      <c r="GTS26" s="42"/>
      <c r="GTT26" s="42"/>
      <c r="GTU26" s="42"/>
      <c r="GTV26" s="42"/>
      <c r="GTW26" s="42"/>
      <c r="GTX26" s="42"/>
      <c r="GTY26" s="42"/>
      <c r="GTZ26" s="42"/>
      <c r="GUA26" s="42"/>
      <c r="GUB26" s="42"/>
      <c r="GUC26" s="42"/>
      <c r="GUD26" s="42"/>
      <c r="GUE26" s="42"/>
      <c r="GUF26" s="42"/>
      <c r="GUG26" s="42"/>
      <c r="GUH26" s="42"/>
      <c r="GUI26" s="42"/>
      <c r="GUJ26" s="42"/>
      <c r="GUK26" s="42"/>
      <c r="GUL26" s="42"/>
      <c r="GUM26" s="42"/>
      <c r="GUN26" s="42"/>
      <c r="GUO26" s="42"/>
      <c r="GUP26" s="42"/>
      <c r="GUQ26" s="42"/>
      <c r="GUR26" s="42"/>
      <c r="GUS26" s="42"/>
      <c r="GUT26" s="42"/>
      <c r="GUU26" s="42"/>
      <c r="GUV26" s="42"/>
      <c r="GUW26" s="42"/>
      <c r="GUX26" s="42"/>
      <c r="GUY26" s="42"/>
      <c r="GUZ26" s="42"/>
      <c r="GVA26" s="42"/>
      <c r="GVB26" s="42"/>
      <c r="GVC26" s="42"/>
      <c r="GVD26" s="42"/>
      <c r="GVE26" s="42"/>
      <c r="GVF26" s="42"/>
      <c r="GVG26" s="42"/>
      <c r="GVH26" s="42"/>
      <c r="GVI26" s="42"/>
      <c r="GVJ26" s="42"/>
      <c r="GVK26" s="42"/>
      <c r="GVL26" s="42"/>
      <c r="GVM26" s="42"/>
      <c r="GVN26" s="42"/>
      <c r="GVO26" s="42"/>
      <c r="GVP26" s="42"/>
      <c r="GVQ26" s="42"/>
      <c r="GVR26" s="42"/>
      <c r="GVS26" s="42"/>
      <c r="GVT26" s="42"/>
      <c r="GVU26" s="42"/>
      <c r="GVV26" s="42"/>
      <c r="GVW26" s="42"/>
      <c r="GVX26" s="42"/>
      <c r="GVY26" s="42"/>
      <c r="GVZ26" s="42"/>
      <c r="GWA26" s="42"/>
      <c r="GWB26" s="42"/>
      <c r="GWC26" s="42"/>
      <c r="GWD26" s="42"/>
      <c r="GWE26" s="42"/>
      <c r="GWF26" s="42"/>
      <c r="GWG26" s="42"/>
      <c r="GWH26" s="42"/>
      <c r="GWI26" s="42"/>
      <c r="GWJ26" s="42"/>
      <c r="GWK26" s="42"/>
      <c r="GWL26" s="42"/>
      <c r="GWM26" s="42"/>
      <c r="GWN26" s="42"/>
      <c r="GWO26" s="42"/>
      <c r="GWP26" s="42"/>
      <c r="GWQ26" s="42"/>
      <c r="GWR26" s="42"/>
      <c r="GWS26" s="42"/>
      <c r="GWT26" s="42"/>
      <c r="GWU26" s="42"/>
      <c r="GWV26" s="42"/>
      <c r="GWW26" s="42"/>
      <c r="GWX26" s="42"/>
      <c r="GWY26" s="42"/>
      <c r="GWZ26" s="42"/>
      <c r="GXA26" s="42"/>
      <c r="GXB26" s="42"/>
      <c r="GXC26" s="42"/>
      <c r="GXD26" s="42"/>
      <c r="GXE26" s="42"/>
      <c r="GXF26" s="42"/>
      <c r="GXG26" s="42"/>
      <c r="GXH26" s="42"/>
      <c r="GXI26" s="42"/>
      <c r="GXJ26" s="42"/>
      <c r="GXK26" s="42"/>
      <c r="GXL26" s="42"/>
      <c r="GXM26" s="42"/>
      <c r="GXN26" s="42"/>
      <c r="GXO26" s="42"/>
      <c r="GXP26" s="42"/>
      <c r="GXQ26" s="42"/>
      <c r="GXR26" s="42"/>
      <c r="GXS26" s="42"/>
      <c r="GXT26" s="42"/>
      <c r="GXU26" s="42"/>
      <c r="GXV26" s="42"/>
      <c r="GXW26" s="42"/>
      <c r="GXX26" s="42"/>
      <c r="GXY26" s="42"/>
      <c r="GXZ26" s="42"/>
      <c r="GYA26" s="42"/>
      <c r="GYB26" s="42"/>
      <c r="GYC26" s="42"/>
      <c r="GYD26" s="42"/>
      <c r="GYE26" s="42"/>
      <c r="GYF26" s="42"/>
      <c r="GYG26" s="42"/>
      <c r="GYH26" s="42"/>
      <c r="GYI26" s="42"/>
      <c r="GYJ26" s="42"/>
      <c r="GYK26" s="42"/>
      <c r="GYL26" s="42"/>
      <c r="GYM26" s="42"/>
      <c r="GYN26" s="42"/>
      <c r="GYO26" s="42"/>
      <c r="GYP26" s="42"/>
      <c r="GYQ26" s="42"/>
      <c r="GYR26" s="42"/>
      <c r="GYS26" s="42"/>
      <c r="GYT26" s="42"/>
      <c r="GYU26" s="42"/>
      <c r="GYV26" s="42"/>
      <c r="GYW26" s="42"/>
      <c r="GYX26" s="42"/>
      <c r="GYY26" s="42"/>
      <c r="GYZ26" s="42"/>
      <c r="GZA26" s="42"/>
      <c r="GZB26" s="42"/>
      <c r="GZC26" s="42"/>
      <c r="GZD26" s="42"/>
      <c r="GZE26" s="42"/>
      <c r="GZF26" s="42"/>
      <c r="GZG26" s="42"/>
      <c r="GZH26" s="42"/>
      <c r="GZI26" s="42"/>
      <c r="GZJ26" s="42"/>
      <c r="GZK26" s="42"/>
      <c r="GZL26" s="42"/>
      <c r="GZM26" s="42"/>
      <c r="GZN26" s="42"/>
      <c r="GZO26" s="42"/>
      <c r="GZP26" s="42"/>
      <c r="GZQ26" s="42"/>
      <c r="GZR26" s="42"/>
      <c r="GZS26" s="42"/>
      <c r="GZT26" s="42"/>
      <c r="GZU26" s="42"/>
      <c r="GZV26" s="42"/>
      <c r="GZW26" s="42"/>
      <c r="GZX26" s="42"/>
      <c r="GZY26" s="42"/>
      <c r="GZZ26" s="42"/>
      <c r="HAA26" s="42"/>
      <c r="HAB26" s="42"/>
      <c r="HAC26" s="42"/>
      <c r="HAD26" s="42"/>
      <c r="HAE26" s="42"/>
      <c r="HAF26" s="42"/>
      <c r="HAG26" s="42"/>
      <c r="HAH26" s="42"/>
      <c r="HAI26" s="42"/>
      <c r="HAJ26" s="42"/>
      <c r="HAK26" s="42"/>
      <c r="HAL26" s="42"/>
      <c r="HAM26" s="42"/>
      <c r="HAN26" s="42"/>
      <c r="HAO26" s="42"/>
      <c r="HAP26" s="42"/>
      <c r="HAQ26" s="42"/>
      <c r="HAR26" s="42"/>
      <c r="HAS26" s="42"/>
      <c r="HAT26" s="42"/>
      <c r="HAU26" s="42"/>
      <c r="HAV26" s="42"/>
      <c r="HAW26" s="42"/>
      <c r="HAX26" s="42"/>
      <c r="HAY26" s="42"/>
      <c r="HAZ26" s="42"/>
      <c r="HBA26" s="42"/>
      <c r="HBB26" s="42"/>
      <c r="HBC26" s="42"/>
      <c r="HBD26" s="42"/>
      <c r="HBE26" s="42"/>
      <c r="HBF26" s="42"/>
      <c r="HBG26" s="42"/>
      <c r="HBH26" s="42"/>
      <c r="HBI26" s="42"/>
      <c r="HBJ26" s="42"/>
      <c r="HBK26" s="42"/>
      <c r="HBL26" s="42"/>
      <c r="HBM26" s="42"/>
      <c r="HBN26" s="42"/>
      <c r="HBO26" s="42"/>
      <c r="HBP26" s="42"/>
      <c r="HBQ26" s="42"/>
      <c r="HBR26" s="42"/>
      <c r="HBS26" s="42"/>
      <c r="HBT26" s="42"/>
      <c r="HBU26" s="42"/>
      <c r="HBV26" s="42"/>
      <c r="HBW26" s="42"/>
      <c r="HBX26" s="42"/>
      <c r="HBY26" s="42"/>
      <c r="HBZ26" s="42"/>
      <c r="HCA26" s="42"/>
      <c r="HCB26" s="42"/>
      <c r="HCC26" s="42"/>
      <c r="HCD26" s="42"/>
      <c r="HCE26" s="42"/>
      <c r="HCF26" s="42"/>
      <c r="HCG26" s="42"/>
      <c r="HCH26" s="42"/>
      <c r="HCI26" s="42"/>
      <c r="HCJ26" s="42"/>
      <c r="HCK26" s="42"/>
      <c r="HCL26" s="42"/>
      <c r="HCM26" s="42"/>
      <c r="HCN26" s="42"/>
      <c r="HCO26" s="42"/>
      <c r="HCP26" s="42"/>
      <c r="HCQ26" s="42"/>
      <c r="HCR26" s="42"/>
      <c r="HCS26" s="42"/>
      <c r="HCT26" s="42"/>
      <c r="HCU26" s="42"/>
      <c r="HCV26" s="42"/>
      <c r="HCW26" s="42"/>
      <c r="HCX26" s="42"/>
      <c r="HCY26" s="42"/>
      <c r="HCZ26" s="42"/>
      <c r="HDA26" s="42"/>
      <c r="HDB26" s="42"/>
      <c r="HDC26" s="42"/>
      <c r="HDD26" s="42"/>
      <c r="HDE26" s="42"/>
      <c r="HDF26" s="42"/>
      <c r="HDG26" s="42"/>
      <c r="HDH26" s="42"/>
      <c r="HDI26" s="42"/>
      <c r="HDJ26" s="42"/>
      <c r="HDK26" s="42"/>
      <c r="HDL26" s="42"/>
      <c r="HDM26" s="42"/>
      <c r="HDN26" s="42"/>
      <c r="HDO26" s="42"/>
      <c r="HDP26" s="42"/>
      <c r="HDQ26" s="42"/>
      <c r="HDR26" s="42"/>
      <c r="HDS26" s="42"/>
      <c r="HDT26" s="42"/>
      <c r="HDU26" s="42"/>
      <c r="HDV26" s="42"/>
      <c r="HDW26" s="42"/>
      <c r="HDX26" s="42"/>
      <c r="HDY26" s="42"/>
      <c r="HDZ26" s="42"/>
      <c r="HEA26" s="42"/>
      <c r="HEB26" s="42"/>
      <c r="HEC26" s="42"/>
      <c r="HED26" s="42"/>
      <c r="HEE26" s="42"/>
      <c r="HEF26" s="42"/>
      <c r="HEG26" s="42"/>
      <c r="HEH26" s="42"/>
      <c r="HEI26" s="42"/>
      <c r="HEJ26" s="42"/>
      <c r="HEK26" s="42"/>
      <c r="HEL26" s="42"/>
      <c r="HEM26" s="42"/>
      <c r="HEN26" s="42"/>
      <c r="HEO26" s="42"/>
      <c r="HEP26" s="42"/>
      <c r="HEQ26" s="42"/>
      <c r="HER26" s="42"/>
      <c r="HES26" s="42"/>
      <c r="HET26" s="42"/>
      <c r="HEU26" s="42"/>
      <c r="HEV26" s="42"/>
      <c r="HEW26" s="42"/>
      <c r="HEX26" s="42"/>
      <c r="HEY26" s="42"/>
      <c r="HEZ26" s="42"/>
      <c r="HFA26" s="42"/>
      <c r="HFB26" s="42"/>
      <c r="HFC26" s="42"/>
      <c r="HFD26" s="42"/>
      <c r="HFE26" s="42"/>
      <c r="HFF26" s="42"/>
      <c r="HFG26" s="42"/>
      <c r="HFH26" s="42"/>
      <c r="HFI26" s="42"/>
      <c r="HFJ26" s="42"/>
      <c r="HFK26" s="42"/>
      <c r="HFL26" s="42"/>
      <c r="HFM26" s="42"/>
      <c r="HFN26" s="42"/>
      <c r="HFO26" s="42"/>
      <c r="HFP26" s="42"/>
      <c r="HFQ26" s="42"/>
      <c r="HFR26" s="42"/>
      <c r="HFS26" s="42"/>
      <c r="HFT26" s="42"/>
      <c r="HFU26" s="42"/>
      <c r="HFV26" s="42"/>
      <c r="HFW26" s="42"/>
      <c r="HFX26" s="42"/>
      <c r="HFY26" s="42"/>
      <c r="HFZ26" s="42"/>
      <c r="HGA26" s="42"/>
      <c r="HGB26" s="42"/>
      <c r="HGC26" s="42"/>
      <c r="HGD26" s="42"/>
      <c r="HGE26" s="42"/>
      <c r="HGF26" s="42"/>
      <c r="HGG26" s="42"/>
      <c r="HGH26" s="42"/>
      <c r="HGI26" s="42"/>
      <c r="HGJ26" s="42"/>
      <c r="HGK26" s="42"/>
      <c r="HGL26" s="42"/>
      <c r="HGM26" s="42"/>
      <c r="HGN26" s="42"/>
      <c r="HGO26" s="42"/>
      <c r="HGP26" s="42"/>
      <c r="HGQ26" s="42"/>
      <c r="HGR26" s="42"/>
      <c r="HGS26" s="42"/>
      <c r="HGT26" s="42"/>
      <c r="HGU26" s="42"/>
      <c r="HGV26" s="42"/>
      <c r="HGW26" s="42"/>
      <c r="HGX26" s="42"/>
      <c r="HGY26" s="42"/>
      <c r="HGZ26" s="42"/>
      <c r="HHA26" s="42"/>
      <c r="HHB26" s="42"/>
      <c r="HHC26" s="42"/>
      <c r="HHD26" s="42"/>
      <c r="HHE26" s="42"/>
      <c r="HHF26" s="42"/>
      <c r="HHG26" s="42"/>
      <c r="HHH26" s="42"/>
      <c r="HHI26" s="42"/>
      <c r="HHJ26" s="42"/>
      <c r="HHK26" s="42"/>
      <c r="HHL26" s="42"/>
      <c r="HHM26" s="42"/>
      <c r="HHN26" s="42"/>
      <c r="HHO26" s="42"/>
      <c r="HHP26" s="42"/>
      <c r="HHQ26" s="42"/>
      <c r="HHR26" s="42"/>
      <c r="HHS26" s="42"/>
      <c r="HHT26" s="42"/>
      <c r="HHU26" s="42"/>
      <c r="HHV26" s="42"/>
      <c r="HHW26" s="42"/>
      <c r="HHX26" s="42"/>
      <c r="HHY26" s="42"/>
      <c r="HHZ26" s="42"/>
      <c r="HIA26" s="42"/>
      <c r="HIB26" s="42"/>
      <c r="HIC26" s="42"/>
      <c r="HID26" s="42"/>
      <c r="HIE26" s="42"/>
      <c r="HIF26" s="42"/>
      <c r="HIG26" s="42"/>
      <c r="HIH26" s="42"/>
      <c r="HII26" s="42"/>
      <c r="HIJ26" s="42"/>
      <c r="HIK26" s="42"/>
      <c r="HIL26" s="42"/>
      <c r="HIM26" s="42"/>
      <c r="HIN26" s="42"/>
      <c r="HIO26" s="42"/>
      <c r="HIP26" s="42"/>
      <c r="HIQ26" s="42"/>
      <c r="HIR26" s="42"/>
      <c r="HIS26" s="42"/>
      <c r="HIT26" s="42"/>
      <c r="HIU26" s="42"/>
      <c r="HIV26" s="42"/>
      <c r="HIW26" s="42"/>
      <c r="HIX26" s="42"/>
      <c r="HIY26" s="42"/>
      <c r="HIZ26" s="42"/>
      <c r="HJA26" s="42"/>
      <c r="HJB26" s="42"/>
      <c r="HJC26" s="42"/>
      <c r="HJD26" s="42"/>
      <c r="HJE26" s="42"/>
      <c r="HJF26" s="42"/>
      <c r="HJG26" s="42"/>
      <c r="HJH26" s="42"/>
      <c r="HJI26" s="42"/>
      <c r="HJJ26" s="42"/>
      <c r="HJK26" s="42"/>
      <c r="HJL26" s="42"/>
      <c r="HJM26" s="42"/>
      <c r="HJN26" s="42"/>
      <c r="HJO26" s="42"/>
      <c r="HJP26" s="42"/>
      <c r="HJQ26" s="42"/>
      <c r="HJR26" s="42"/>
      <c r="HJS26" s="42"/>
      <c r="HJT26" s="42"/>
      <c r="HJU26" s="42"/>
      <c r="HJV26" s="42"/>
      <c r="HJW26" s="42"/>
      <c r="HJX26" s="42"/>
      <c r="HJY26" s="42"/>
      <c r="HJZ26" s="42"/>
      <c r="HKA26" s="42"/>
      <c r="HKB26" s="42"/>
      <c r="HKC26" s="42"/>
      <c r="HKD26" s="42"/>
      <c r="HKE26" s="42"/>
      <c r="HKF26" s="42"/>
      <c r="HKG26" s="42"/>
      <c r="HKH26" s="42"/>
      <c r="HKI26" s="42"/>
      <c r="HKJ26" s="42"/>
      <c r="HKK26" s="42"/>
      <c r="HKL26" s="42"/>
      <c r="HKM26" s="42"/>
      <c r="HKN26" s="42"/>
      <c r="HKO26" s="42"/>
      <c r="HKP26" s="42"/>
      <c r="HKQ26" s="42"/>
      <c r="HKR26" s="42"/>
      <c r="HKS26" s="42"/>
      <c r="HKT26" s="42"/>
      <c r="HKU26" s="42"/>
      <c r="HKV26" s="42"/>
      <c r="HKW26" s="42"/>
      <c r="HKX26" s="42"/>
      <c r="HKY26" s="42"/>
      <c r="HKZ26" s="42"/>
      <c r="HLA26" s="42"/>
      <c r="HLB26" s="42"/>
      <c r="HLC26" s="42"/>
      <c r="HLD26" s="42"/>
      <c r="HLE26" s="42"/>
      <c r="HLF26" s="42"/>
      <c r="HLG26" s="42"/>
      <c r="HLH26" s="42"/>
      <c r="HLI26" s="42"/>
      <c r="HLJ26" s="42"/>
      <c r="HLK26" s="42"/>
      <c r="HLL26" s="42"/>
      <c r="HLM26" s="42"/>
      <c r="HLN26" s="42"/>
      <c r="HLO26" s="42"/>
      <c r="HLP26" s="42"/>
      <c r="HLQ26" s="42"/>
      <c r="HLR26" s="42"/>
      <c r="HLS26" s="42"/>
      <c r="HLT26" s="42"/>
      <c r="HLU26" s="42"/>
      <c r="HLV26" s="42"/>
      <c r="HLW26" s="42"/>
      <c r="HLX26" s="42"/>
      <c r="HLY26" s="42"/>
      <c r="HLZ26" s="42"/>
      <c r="HMA26" s="42"/>
      <c r="HMB26" s="42"/>
      <c r="HMC26" s="42"/>
      <c r="HMD26" s="42"/>
      <c r="HME26" s="42"/>
      <c r="HMF26" s="42"/>
      <c r="HMG26" s="42"/>
      <c r="HMH26" s="42"/>
      <c r="HMI26" s="42"/>
      <c r="HMJ26" s="42"/>
      <c r="HMK26" s="42"/>
      <c r="HML26" s="42"/>
      <c r="HMM26" s="42"/>
      <c r="HMN26" s="42"/>
      <c r="HMO26" s="42"/>
      <c r="HMP26" s="42"/>
      <c r="HMQ26" s="42"/>
      <c r="HMR26" s="42"/>
      <c r="HMS26" s="42"/>
      <c r="HMT26" s="42"/>
      <c r="HMU26" s="42"/>
      <c r="HMV26" s="42"/>
      <c r="HMW26" s="42"/>
      <c r="HMX26" s="42"/>
      <c r="HMY26" s="42"/>
      <c r="HMZ26" s="42"/>
      <c r="HNA26" s="42"/>
      <c r="HNB26" s="42"/>
      <c r="HNC26" s="42"/>
      <c r="HND26" s="42"/>
      <c r="HNE26" s="42"/>
      <c r="HNF26" s="42"/>
      <c r="HNG26" s="42"/>
      <c r="HNH26" s="42"/>
      <c r="HNI26" s="42"/>
      <c r="HNJ26" s="42"/>
      <c r="HNK26" s="42"/>
      <c r="HNL26" s="42"/>
      <c r="HNM26" s="42"/>
      <c r="HNN26" s="42"/>
      <c r="HNO26" s="42"/>
      <c r="HNP26" s="42"/>
      <c r="HNQ26" s="42"/>
      <c r="HNR26" s="42"/>
      <c r="HNS26" s="42"/>
      <c r="HNT26" s="42"/>
      <c r="HNU26" s="42"/>
      <c r="HNV26" s="42"/>
      <c r="HNW26" s="42"/>
      <c r="HNX26" s="42"/>
      <c r="HNY26" s="42"/>
      <c r="HNZ26" s="42"/>
      <c r="HOA26" s="42"/>
      <c r="HOB26" s="42"/>
      <c r="HOC26" s="42"/>
      <c r="HOD26" s="42"/>
      <c r="HOE26" s="42"/>
      <c r="HOF26" s="42"/>
      <c r="HOG26" s="42"/>
      <c r="HOH26" s="42"/>
      <c r="HOI26" s="42"/>
      <c r="HOJ26" s="42"/>
      <c r="HOK26" s="42"/>
      <c r="HOL26" s="42"/>
      <c r="HOM26" s="42"/>
      <c r="HON26" s="42"/>
      <c r="HOO26" s="42"/>
      <c r="HOP26" s="42"/>
      <c r="HOQ26" s="42"/>
      <c r="HOR26" s="42"/>
      <c r="HOS26" s="42"/>
      <c r="HOT26" s="42"/>
      <c r="HOU26" s="42"/>
      <c r="HOV26" s="42"/>
      <c r="HOW26" s="42"/>
      <c r="HOX26" s="42"/>
      <c r="HOY26" s="42"/>
      <c r="HOZ26" s="42"/>
      <c r="HPA26" s="42"/>
      <c r="HPB26" s="42"/>
      <c r="HPC26" s="42"/>
      <c r="HPD26" s="42"/>
      <c r="HPE26" s="42"/>
      <c r="HPF26" s="42"/>
      <c r="HPG26" s="42"/>
      <c r="HPH26" s="42"/>
      <c r="HPI26" s="42"/>
      <c r="HPJ26" s="42"/>
      <c r="HPK26" s="42"/>
      <c r="HPL26" s="42"/>
      <c r="HPM26" s="42"/>
      <c r="HPN26" s="42"/>
      <c r="HPO26" s="42"/>
      <c r="HPP26" s="42"/>
      <c r="HPQ26" s="42"/>
      <c r="HPR26" s="42"/>
      <c r="HPS26" s="42"/>
      <c r="HPT26" s="42"/>
      <c r="HPU26" s="42"/>
      <c r="HPV26" s="42"/>
      <c r="HPW26" s="42"/>
      <c r="HPX26" s="42"/>
      <c r="HPY26" s="42"/>
      <c r="HPZ26" s="42"/>
      <c r="HQA26" s="42"/>
      <c r="HQB26" s="42"/>
      <c r="HQC26" s="42"/>
      <c r="HQD26" s="42"/>
      <c r="HQE26" s="42"/>
      <c r="HQF26" s="42"/>
      <c r="HQG26" s="42"/>
      <c r="HQH26" s="42"/>
      <c r="HQI26" s="42"/>
      <c r="HQJ26" s="42"/>
      <c r="HQK26" s="42"/>
      <c r="HQL26" s="42"/>
      <c r="HQM26" s="42"/>
      <c r="HQN26" s="42"/>
      <c r="HQO26" s="42"/>
      <c r="HQP26" s="42"/>
      <c r="HQQ26" s="42"/>
      <c r="HQR26" s="42"/>
      <c r="HQS26" s="42"/>
      <c r="HQT26" s="42"/>
      <c r="HQU26" s="42"/>
      <c r="HQV26" s="42"/>
      <c r="HQW26" s="42"/>
      <c r="HQX26" s="42"/>
      <c r="HQY26" s="42"/>
      <c r="HQZ26" s="42"/>
      <c r="HRA26" s="42"/>
      <c r="HRB26" s="42"/>
      <c r="HRC26" s="42"/>
      <c r="HRD26" s="42"/>
      <c r="HRE26" s="42"/>
      <c r="HRF26" s="42"/>
      <c r="HRG26" s="42"/>
      <c r="HRH26" s="42"/>
      <c r="HRI26" s="42"/>
      <c r="HRJ26" s="42"/>
      <c r="HRK26" s="42"/>
      <c r="HRL26" s="42"/>
      <c r="HRM26" s="42"/>
      <c r="HRN26" s="42"/>
      <c r="HRO26" s="42"/>
      <c r="HRP26" s="42"/>
      <c r="HRQ26" s="42"/>
      <c r="HRR26" s="42"/>
      <c r="HRS26" s="42"/>
      <c r="HRT26" s="42"/>
      <c r="HRU26" s="42"/>
      <c r="HRV26" s="42"/>
      <c r="HRW26" s="42"/>
      <c r="HRX26" s="42"/>
      <c r="HRY26" s="42"/>
      <c r="HRZ26" s="42"/>
      <c r="HSA26" s="42"/>
      <c r="HSB26" s="42"/>
      <c r="HSC26" s="42"/>
      <c r="HSD26" s="42"/>
      <c r="HSE26" s="42"/>
      <c r="HSF26" s="42"/>
      <c r="HSG26" s="42"/>
      <c r="HSH26" s="42"/>
      <c r="HSI26" s="42"/>
      <c r="HSJ26" s="42"/>
      <c r="HSK26" s="42"/>
      <c r="HSL26" s="42"/>
      <c r="HSM26" s="42"/>
      <c r="HSN26" s="42"/>
      <c r="HSO26" s="42"/>
      <c r="HSP26" s="42"/>
      <c r="HSQ26" s="42"/>
      <c r="HSR26" s="42"/>
      <c r="HSS26" s="42"/>
      <c r="HST26" s="42"/>
      <c r="HSU26" s="42"/>
      <c r="HSV26" s="42"/>
      <c r="HSW26" s="42"/>
      <c r="HSX26" s="42"/>
      <c r="HSY26" s="42"/>
      <c r="HSZ26" s="42"/>
      <c r="HTA26" s="42"/>
      <c r="HTB26" s="42"/>
      <c r="HTC26" s="42"/>
      <c r="HTD26" s="42"/>
      <c r="HTE26" s="42"/>
      <c r="HTF26" s="42"/>
      <c r="HTG26" s="42"/>
      <c r="HTH26" s="42"/>
      <c r="HTI26" s="42"/>
      <c r="HTJ26" s="42"/>
      <c r="HTK26" s="42"/>
      <c r="HTL26" s="42"/>
      <c r="HTM26" s="42"/>
      <c r="HTN26" s="42"/>
      <c r="HTO26" s="42"/>
      <c r="HTP26" s="42"/>
      <c r="HTQ26" s="42"/>
      <c r="HTR26" s="42"/>
      <c r="HTS26" s="42"/>
      <c r="HTT26" s="42"/>
      <c r="HTU26" s="42"/>
      <c r="HTV26" s="42"/>
      <c r="HTW26" s="42"/>
      <c r="HTX26" s="42"/>
      <c r="HTY26" s="42"/>
      <c r="HTZ26" s="42"/>
      <c r="HUA26" s="42"/>
      <c r="HUB26" s="42"/>
      <c r="HUC26" s="42"/>
      <c r="HUD26" s="42"/>
      <c r="HUE26" s="42"/>
      <c r="HUF26" s="42"/>
      <c r="HUG26" s="42"/>
      <c r="HUH26" s="42"/>
      <c r="HUI26" s="42"/>
      <c r="HUJ26" s="42"/>
      <c r="HUK26" s="42"/>
      <c r="HUL26" s="42"/>
      <c r="HUM26" s="42"/>
      <c r="HUN26" s="42"/>
      <c r="HUO26" s="42"/>
      <c r="HUP26" s="42"/>
      <c r="HUQ26" s="42"/>
      <c r="HUR26" s="42"/>
      <c r="HUS26" s="42"/>
      <c r="HUT26" s="42"/>
      <c r="HUU26" s="42"/>
      <c r="HUV26" s="42"/>
      <c r="HUW26" s="42"/>
      <c r="HUX26" s="42"/>
      <c r="HUY26" s="42"/>
      <c r="HUZ26" s="42"/>
      <c r="HVA26" s="42"/>
      <c r="HVB26" s="42"/>
      <c r="HVC26" s="42"/>
      <c r="HVD26" s="42"/>
      <c r="HVE26" s="42"/>
      <c r="HVF26" s="42"/>
      <c r="HVG26" s="42"/>
      <c r="HVH26" s="42"/>
      <c r="HVI26" s="42"/>
      <c r="HVJ26" s="42"/>
      <c r="HVK26" s="42"/>
      <c r="HVL26" s="42"/>
      <c r="HVM26" s="42"/>
      <c r="HVN26" s="42"/>
      <c r="HVO26" s="42"/>
      <c r="HVP26" s="42"/>
      <c r="HVQ26" s="42"/>
      <c r="HVR26" s="42"/>
      <c r="HVS26" s="42"/>
      <c r="HVT26" s="42"/>
      <c r="HVU26" s="42"/>
      <c r="HVV26" s="42"/>
      <c r="HVW26" s="42"/>
      <c r="HVX26" s="42"/>
      <c r="HVY26" s="42"/>
      <c r="HVZ26" s="42"/>
      <c r="HWA26" s="42"/>
      <c r="HWB26" s="42"/>
      <c r="HWC26" s="42"/>
      <c r="HWD26" s="42"/>
      <c r="HWE26" s="42"/>
      <c r="HWF26" s="42"/>
      <c r="HWG26" s="42"/>
      <c r="HWH26" s="42"/>
      <c r="HWI26" s="42"/>
      <c r="HWJ26" s="42"/>
      <c r="HWK26" s="42"/>
      <c r="HWL26" s="42"/>
      <c r="HWM26" s="42"/>
      <c r="HWN26" s="42"/>
      <c r="HWO26" s="42"/>
      <c r="HWP26" s="42"/>
      <c r="HWQ26" s="42"/>
      <c r="HWR26" s="42"/>
      <c r="HWS26" s="42"/>
      <c r="HWT26" s="42"/>
      <c r="HWU26" s="42"/>
      <c r="HWV26" s="42"/>
      <c r="HWW26" s="42"/>
      <c r="HWX26" s="42"/>
      <c r="HWY26" s="42"/>
      <c r="HWZ26" s="42"/>
      <c r="HXA26" s="42"/>
      <c r="HXB26" s="42"/>
      <c r="HXC26" s="42"/>
      <c r="HXD26" s="42"/>
      <c r="HXE26" s="42"/>
      <c r="HXF26" s="42"/>
      <c r="HXG26" s="42"/>
      <c r="HXH26" s="42"/>
      <c r="HXI26" s="42"/>
      <c r="HXJ26" s="42"/>
      <c r="HXK26" s="42"/>
      <c r="HXL26" s="42"/>
      <c r="HXM26" s="42"/>
      <c r="HXN26" s="42"/>
      <c r="HXO26" s="42"/>
      <c r="HXP26" s="42"/>
      <c r="HXQ26" s="42"/>
      <c r="HXR26" s="42"/>
      <c r="HXS26" s="42"/>
      <c r="HXT26" s="42"/>
      <c r="HXU26" s="42"/>
      <c r="HXV26" s="42"/>
      <c r="HXW26" s="42"/>
      <c r="HXX26" s="42"/>
      <c r="HXY26" s="42"/>
      <c r="HXZ26" s="42"/>
      <c r="HYA26" s="42"/>
      <c r="HYB26" s="42"/>
      <c r="HYC26" s="42"/>
      <c r="HYD26" s="42"/>
      <c r="HYE26" s="42"/>
      <c r="HYF26" s="42"/>
      <c r="HYG26" s="42"/>
      <c r="HYH26" s="42"/>
      <c r="HYI26" s="42"/>
      <c r="HYJ26" s="42"/>
      <c r="HYK26" s="42"/>
      <c r="HYL26" s="42"/>
      <c r="HYM26" s="42"/>
      <c r="HYN26" s="42"/>
      <c r="HYO26" s="42"/>
      <c r="HYP26" s="42"/>
      <c r="HYQ26" s="42"/>
      <c r="HYR26" s="42"/>
      <c r="HYS26" s="42"/>
      <c r="HYT26" s="42"/>
      <c r="HYU26" s="42"/>
      <c r="HYV26" s="42"/>
      <c r="HYW26" s="42"/>
      <c r="HYX26" s="42"/>
      <c r="HYY26" s="42"/>
      <c r="HYZ26" s="42"/>
      <c r="HZA26" s="42"/>
      <c r="HZB26" s="42"/>
      <c r="HZC26" s="42"/>
      <c r="HZD26" s="42"/>
      <c r="HZE26" s="42"/>
      <c r="HZF26" s="42"/>
      <c r="HZG26" s="42"/>
      <c r="HZH26" s="42"/>
      <c r="HZI26" s="42"/>
      <c r="HZJ26" s="42"/>
      <c r="HZK26" s="42"/>
      <c r="HZL26" s="42"/>
      <c r="HZM26" s="42"/>
      <c r="HZN26" s="42"/>
      <c r="HZO26" s="42"/>
      <c r="HZP26" s="42"/>
      <c r="HZQ26" s="42"/>
      <c r="HZR26" s="42"/>
      <c r="HZS26" s="42"/>
      <c r="HZT26" s="42"/>
      <c r="HZU26" s="42"/>
      <c r="HZV26" s="42"/>
      <c r="HZW26" s="42"/>
      <c r="HZX26" s="42"/>
      <c r="HZY26" s="42"/>
      <c r="HZZ26" s="42"/>
      <c r="IAA26" s="42"/>
      <c r="IAB26" s="42"/>
      <c r="IAC26" s="42"/>
      <c r="IAD26" s="42"/>
      <c r="IAE26" s="42"/>
      <c r="IAF26" s="42"/>
      <c r="IAG26" s="42"/>
      <c r="IAH26" s="42"/>
      <c r="IAI26" s="42"/>
      <c r="IAJ26" s="42"/>
      <c r="IAK26" s="42"/>
      <c r="IAL26" s="42"/>
      <c r="IAM26" s="42"/>
      <c r="IAN26" s="42"/>
      <c r="IAO26" s="42"/>
      <c r="IAP26" s="42"/>
      <c r="IAQ26" s="42"/>
      <c r="IAR26" s="42"/>
      <c r="IAS26" s="42"/>
      <c r="IAT26" s="42"/>
      <c r="IAU26" s="42"/>
      <c r="IAV26" s="42"/>
      <c r="IAW26" s="42"/>
      <c r="IAX26" s="42"/>
      <c r="IAY26" s="42"/>
      <c r="IAZ26" s="42"/>
      <c r="IBA26" s="42"/>
      <c r="IBB26" s="42"/>
      <c r="IBC26" s="42"/>
      <c r="IBD26" s="42"/>
      <c r="IBE26" s="42"/>
      <c r="IBF26" s="42"/>
      <c r="IBG26" s="42"/>
      <c r="IBH26" s="42"/>
      <c r="IBI26" s="42"/>
      <c r="IBJ26" s="42"/>
      <c r="IBK26" s="42"/>
      <c r="IBL26" s="42"/>
      <c r="IBM26" s="42"/>
      <c r="IBN26" s="42"/>
      <c r="IBO26" s="42"/>
      <c r="IBP26" s="42"/>
      <c r="IBQ26" s="42"/>
      <c r="IBR26" s="42"/>
      <c r="IBS26" s="42"/>
      <c r="IBT26" s="42"/>
      <c r="IBU26" s="42"/>
      <c r="IBV26" s="42"/>
      <c r="IBW26" s="42"/>
      <c r="IBX26" s="42"/>
      <c r="IBY26" s="42"/>
      <c r="IBZ26" s="42"/>
      <c r="ICA26" s="42"/>
      <c r="ICB26" s="42"/>
      <c r="ICC26" s="42"/>
      <c r="ICD26" s="42"/>
      <c r="ICE26" s="42"/>
      <c r="ICF26" s="42"/>
      <c r="ICG26" s="42"/>
      <c r="ICH26" s="42"/>
      <c r="ICI26" s="42"/>
      <c r="ICJ26" s="42"/>
      <c r="ICK26" s="42"/>
      <c r="ICL26" s="42"/>
      <c r="ICM26" s="42"/>
      <c r="ICN26" s="42"/>
      <c r="ICO26" s="42"/>
      <c r="ICP26" s="42"/>
      <c r="ICQ26" s="42"/>
      <c r="ICR26" s="42"/>
      <c r="ICS26" s="42"/>
      <c r="ICT26" s="42"/>
      <c r="ICU26" s="42"/>
      <c r="ICV26" s="42"/>
      <c r="ICW26" s="42"/>
      <c r="ICX26" s="42"/>
      <c r="ICY26" s="42"/>
      <c r="ICZ26" s="42"/>
      <c r="IDA26" s="42"/>
      <c r="IDB26" s="42"/>
      <c r="IDC26" s="42"/>
      <c r="IDD26" s="42"/>
      <c r="IDE26" s="42"/>
      <c r="IDF26" s="42"/>
      <c r="IDG26" s="42"/>
      <c r="IDH26" s="42"/>
      <c r="IDI26" s="42"/>
      <c r="IDJ26" s="42"/>
      <c r="IDK26" s="42"/>
      <c r="IDL26" s="42"/>
      <c r="IDM26" s="42"/>
      <c r="IDN26" s="42"/>
      <c r="IDO26" s="42"/>
      <c r="IDP26" s="42"/>
      <c r="IDQ26" s="42"/>
      <c r="IDR26" s="42"/>
      <c r="IDS26" s="42"/>
      <c r="IDT26" s="42"/>
      <c r="IDU26" s="42"/>
      <c r="IDV26" s="42"/>
      <c r="IDW26" s="42"/>
      <c r="IDX26" s="42"/>
      <c r="IDY26" s="42"/>
      <c r="IDZ26" s="42"/>
      <c r="IEA26" s="42"/>
      <c r="IEB26" s="42"/>
      <c r="IEC26" s="42"/>
      <c r="IED26" s="42"/>
      <c r="IEE26" s="42"/>
      <c r="IEF26" s="42"/>
      <c r="IEG26" s="42"/>
      <c r="IEH26" s="42"/>
      <c r="IEI26" s="42"/>
      <c r="IEJ26" s="42"/>
      <c r="IEK26" s="42"/>
      <c r="IEL26" s="42"/>
      <c r="IEM26" s="42"/>
      <c r="IEN26" s="42"/>
      <c r="IEO26" s="42"/>
      <c r="IEP26" s="42"/>
      <c r="IEQ26" s="42"/>
      <c r="IER26" s="42"/>
      <c r="IES26" s="42"/>
      <c r="IET26" s="42"/>
      <c r="IEU26" s="42"/>
      <c r="IEV26" s="42"/>
      <c r="IEW26" s="42"/>
      <c r="IEX26" s="42"/>
      <c r="IEY26" s="42"/>
      <c r="IEZ26" s="42"/>
      <c r="IFA26" s="42"/>
      <c r="IFB26" s="42"/>
      <c r="IFC26" s="42"/>
      <c r="IFD26" s="42"/>
      <c r="IFE26" s="42"/>
      <c r="IFF26" s="42"/>
      <c r="IFG26" s="42"/>
      <c r="IFH26" s="42"/>
      <c r="IFI26" s="42"/>
      <c r="IFJ26" s="42"/>
      <c r="IFK26" s="42"/>
      <c r="IFL26" s="42"/>
      <c r="IFM26" s="42"/>
      <c r="IFN26" s="42"/>
      <c r="IFO26" s="42"/>
      <c r="IFP26" s="42"/>
      <c r="IFQ26" s="42"/>
      <c r="IFR26" s="42"/>
      <c r="IFS26" s="42"/>
      <c r="IFT26" s="42"/>
      <c r="IFU26" s="42"/>
      <c r="IFV26" s="42"/>
      <c r="IFW26" s="42"/>
      <c r="IFX26" s="42"/>
      <c r="IFY26" s="42"/>
      <c r="IFZ26" s="42"/>
      <c r="IGA26" s="42"/>
      <c r="IGB26" s="42"/>
      <c r="IGC26" s="42"/>
      <c r="IGD26" s="42"/>
      <c r="IGE26" s="42"/>
      <c r="IGF26" s="42"/>
      <c r="IGG26" s="42"/>
      <c r="IGH26" s="42"/>
      <c r="IGI26" s="42"/>
      <c r="IGJ26" s="42"/>
      <c r="IGK26" s="42"/>
      <c r="IGL26" s="42"/>
      <c r="IGM26" s="42"/>
      <c r="IGN26" s="42"/>
      <c r="IGO26" s="42"/>
      <c r="IGP26" s="42"/>
      <c r="IGQ26" s="42"/>
      <c r="IGR26" s="42"/>
      <c r="IGS26" s="42"/>
      <c r="IGT26" s="42"/>
      <c r="IGU26" s="42"/>
      <c r="IGV26" s="42"/>
      <c r="IGW26" s="42"/>
      <c r="IGX26" s="42"/>
      <c r="IGY26" s="42"/>
      <c r="IGZ26" s="42"/>
      <c r="IHA26" s="42"/>
      <c r="IHB26" s="42"/>
      <c r="IHC26" s="42"/>
      <c r="IHD26" s="42"/>
      <c r="IHE26" s="42"/>
      <c r="IHF26" s="42"/>
      <c r="IHG26" s="42"/>
      <c r="IHH26" s="42"/>
      <c r="IHI26" s="42"/>
      <c r="IHJ26" s="42"/>
      <c r="IHK26" s="42"/>
      <c r="IHL26" s="42"/>
      <c r="IHM26" s="42"/>
      <c r="IHN26" s="42"/>
      <c r="IHO26" s="42"/>
      <c r="IHP26" s="42"/>
      <c r="IHQ26" s="42"/>
      <c r="IHR26" s="42"/>
      <c r="IHS26" s="42"/>
      <c r="IHT26" s="42"/>
      <c r="IHU26" s="42"/>
      <c r="IHV26" s="42"/>
      <c r="IHW26" s="42"/>
      <c r="IHX26" s="42"/>
      <c r="IHY26" s="42"/>
      <c r="IHZ26" s="42"/>
      <c r="IIA26" s="42"/>
      <c r="IIB26" s="42"/>
      <c r="IIC26" s="42"/>
      <c r="IID26" s="42"/>
      <c r="IIE26" s="42"/>
      <c r="IIF26" s="42"/>
      <c r="IIG26" s="42"/>
      <c r="IIH26" s="42"/>
      <c r="III26" s="42"/>
      <c r="IIJ26" s="42"/>
      <c r="IIK26" s="42"/>
      <c r="IIL26" s="42"/>
      <c r="IIM26" s="42"/>
      <c r="IIN26" s="42"/>
      <c r="IIO26" s="42"/>
      <c r="IIP26" s="42"/>
      <c r="IIQ26" s="42"/>
      <c r="IIR26" s="42"/>
      <c r="IIS26" s="42"/>
      <c r="IIT26" s="42"/>
      <c r="IIU26" s="42"/>
      <c r="IIV26" s="42"/>
      <c r="IIW26" s="42"/>
      <c r="IIX26" s="42"/>
      <c r="IIY26" s="42"/>
      <c r="IIZ26" s="42"/>
      <c r="IJA26" s="42"/>
      <c r="IJB26" s="42"/>
      <c r="IJC26" s="42"/>
      <c r="IJD26" s="42"/>
      <c r="IJE26" s="42"/>
      <c r="IJF26" s="42"/>
      <c r="IJG26" s="42"/>
      <c r="IJH26" s="42"/>
      <c r="IJI26" s="42"/>
      <c r="IJJ26" s="42"/>
      <c r="IJK26" s="42"/>
      <c r="IJL26" s="42"/>
      <c r="IJM26" s="42"/>
      <c r="IJN26" s="42"/>
      <c r="IJO26" s="42"/>
      <c r="IJP26" s="42"/>
      <c r="IJQ26" s="42"/>
      <c r="IJR26" s="42"/>
      <c r="IJS26" s="42"/>
      <c r="IJT26" s="42"/>
      <c r="IJU26" s="42"/>
      <c r="IJV26" s="42"/>
      <c r="IJW26" s="42"/>
      <c r="IJX26" s="42"/>
      <c r="IJY26" s="42"/>
      <c r="IJZ26" s="42"/>
      <c r="IKA26" s="42"/>
      <c r="IKB26" s="42"/>
      <c r="IKC26" s="42"/>
      <c r="IKD26" s="42"/>
      <c r="IKE26" s="42"/>
      <c r="IKF26" s="42"/>
      <c r="IKG26" s="42"/>
      <c r="IKH26" s="42"/>
      <c r="IKI26" s="42"/>
      <c r="IKJ26" s="42"/>
      <c r="IKK26" s="42"/>
      <c r="IKL26" s="42"/>
      <c r="IKM26" s="42"/>
      <c r="IKN26" s="42"/>
      <c r="IKO26" s="42"/>
      <c r="IKP26" s="42"/>
      <c r="IKQ26" s="42"/>
      <c r="IKR26" s="42"/>
      <c r="IKS26" s="42"/>
      <c r="IKT26" s="42"/>
      <c r="IKU26" s="42"/>
      <c r="IKV26" s="42"/>
      <c r="IKW26" s="42"/>
      <c r="IKX26" s="42"/>
      <c r="IKY26" s="42"/>
      <c r="IKZ26" s="42"/>
      <c r="ILA26" s="42"/>
      <c r="ILB26" s="42"/>
      <c r="ILC26" s="42"/>
      <c r="ILD26" s="42"/>
      <c r="ILE26" s="42"/>
      <c r="ILF26" s="42"/>
      <c r="ILG26" s="42"/>
      <c r="ILH26" s="42"/>
      <c r="ILI26" s="42"/>
      <c r="ILJ26" s="42"/>
      <c r="ILK26" s="42"/>
      <c r="ILL26" s="42"/>
      <c r="ILM26" s="42"/>
      <c r="ILN26" s="42"/>
      <c r="ILO26" s="42"/>
      <c r="ILP26" s="42"/>
      <c r="ILQ26" s="42"/>
      <c r="ILR26" s="42"/>
      <c r="ILS26" s="42"/>
      <c r="ILT26" s="42"/>
      <c r="ILU26" s="42"/>
      <c r="ILV26" s="42"/>
      <c r="ILW26" s="42"/>
      <c r="ILX26" s="42"/>
      <c r="ILY26" s="42"/>
      <c r="ILZ26" s="42"/>
      <c r="IMA26" s="42"/>
      <c r="IMB26" s="42"/>
      <c r="IMC26" s="42"/>
      <c r="IMD26" s="42"/>
      <c r="IME26" s="42"/>
      <c r="IMF26" s="42"/>
      <c r="IMG26" s="42"/>
      <c r="IMH26" s="42"/>
      <c r="IMI26" s="42"/>
      <c r="IMJ26" s="42"/>
      <c r="IMK26" s="42"/>
      <c r="IML26" s="42"/>
      <c r="IMM26" s="42"/>
      <c r="IMN26" s="42"/>
      <c r="IMO26" s="42"/>
      <c r="IMP26" s="42"/>
      <c r="IMQ26" s="42"/>
      <c r="IMR26" s="42"/>
      <c r="IMS26" s="42"/>
      <c r="IMT26" s="42"/>
      <c r="IMU26" s="42"/>
      <c r="IMV26" s="42"/>
      <c r="IMW26" s="42"/>
      <c r="IMX26" s="42"/>
      <c r="IMY26" s="42"/>
      <c r="IMZ26" s="42"/>
      <c r="INA26" s="42"/>
      <c r="INB26" s="42"/>
      <c r="INC26" s="42"/>
      <c r="IND26" s="42"/>
      <c r="INE26" s="42"/>
      <c r="INF26" s="42"/>
      <c r="ING26" s="42"/>
      <c r="INH26" s="42"/>
      <c r="INI26" s="42"/>
      <c r="INJ26" s="42"/>
      <c r="INK26" s="42"/>
      <c r="INL26" s="42"/>
      <c r="INM26" s="42"/>
      <c r="INN26" s="42"/>
      <c r="INO26" s="42"/>
      <c r="INP26" s="42"/>
      <c r="INQ26" s="42"/>
      <c r="INR26" s="42"/>
      <c r="INS26" s="42"/>
      <c r="INT26" s="42"/>
      <c r="INU26" s="42"/>
      <c r="INV26" s="42"/>
      <c r="INW26" s="42"/>
      <c r="INX26" s="42"/>
      <c r="INY26" s="42"/>
      <c r="INZ26" s="42"/>
      <c r="IOA26" s="42"/>
      <c r="IOB26" s="42"/>
      <c r="IOC26" s="42"/>
      <c r="IOD26" s="42"/>
      <c r="IOE26" s="42"/>
      <c r="IOF26" s="42"/>
      <c r="IOG26" s="42"/>
      <c r="IOH26" s="42"/>
      <c r="IOI26" s="42"/>
      <c r="IOJ26" s="42"/>
      <c r="IOK26" s="42"/>
      <c r="IOL26" s="42"/>
      <c r="IOM26" s="42"/>
      <c r="ION26" s="42"/>
      <c r="IOO26" s="42"/>
      <c r="IOP26" s="42"/>
      <c r="IOQ26" s="42"/>
      <c r="IOR26" s="42"/>
      <c r="IOS26" s="42"/>
      <c r="IOT26" s="42"/>
      <c r="IOU26" s="42"/>
      <c r="IOV26" s="42"/>
      <c r="IOW26" s="42"/>
      <c r="IOX26" s="42"/>
      <c r="IOY26" s="42"/>
      <c r="IOZ26" s="42"/>
      <c r="IPA26" s="42"/>
      <c r="IPB26" s="42"/>
      <c r="IPC26" s="42"/>
      <c r="IPD26" s="42"/>
      <c r="IPE26" s="42"/>
      <c r="IPF26" s="42"/>
      <c r="IPG26" s="42"/>
      <c r="IPH26" s="42"/>
      <c r="IPI26" s="42"/>
      <c r="IPJ26" s="42"/>
      <c r="IPK26" s="42"/>
      <c r="IPL26" s="42"/>
      <c r="IPM26" s="42"/>
      <c r="IPN26" s="42"/>
      <c r="IPO26" s="42"/>
      <c r="IPP26" s="42"/>
      <c r="IPQ26" s="42"/>
      <c r="IPR26" s="42"/>
      <c r="IPS26" s="42"/>
      <c r="IPT26" s="42"/>
      <c r="IPU26" s="42"/>
      <c r="IPV26" s="42"/>
      <c r="IPW26" s="42"/>
      <c r="IPX26" s="42"/>
      <c r="IPY26" s="42"/>
      <c r="IPZ26" s="42"/>
      <c r="IQA26" s="42"/>
      <c r="IQB26" s="42"/>
      <c r="IQC26" s="42"/>
      <c r="IQD26" s="42"/>
      <c r="IQE26" s="42"/>
      <c r="IQF26" s="42"/>
      <c r="IQG26" s="42"/>
      <c r="IQH26" s="42"/>
      <c r="IQI26" s="42"/>
      <c r="IQJ26" s="42"/>
      <c r="IQK26" s="42"/>
      <c r="IQL26" s="42"/>
      <c r="IQM26" s="42"/>
      <c r="IQN26" s="42"/>
      <c r="IQO26" s="42"/>
      <c r="IQP26" s="42"/>
      <c r="IQQ26" s="42"/>
      <c r="IQR26" s="42"/>
      <c r="IQS26" s="42"/>
      <c r="IQT26" s="42"/>
      <c r="IQU26" s="42"/>
      <c r="IQV26" s="42"/>
      <c r="IQW26" s="42"/>
      <c r="IQX26" s="42"/>
      <c r="IQY26" s="42"/>
      <c r="IQZ26" s="42"/>
      <c r="IRA26" s="42"/>
      <c r="IRB26" s="42"/>
      <c r="IRC26" s="42"/>
      <c r="IRD26" s="42"/>
      <c r="IRE26" s="42"/>
      <c r="IRF26" s="42"/>
      <c r="IRG26" s="42"/>
      <c r="IRH26" s="42"/>
      <c r="IRI26" s="42"/>
      <c r="IRJ26" s="42"/>
      <c r="IRK26" s="42"/>
      <c r="IRL26" s="42"/>
      <c r="IRM26" s="42"/>
      <c r="IRN26" s="42"/>
      <c r="IRO26" s="42"/>
      <c r="IRP26" s="42"/>
      <c r="IRQ26" s="42"/>
      <c r="IRR26" s="42"/>
      <c r="IRS26" s="42"/>
      <c r="IRT26" s="42"/>
      <c r="IRU26" s="42"/>
      <c r="IRV26" s="42"/>
      <c r="IRW26" s="42"/>
      <c r="IRX26" s="42"/>
      <c r="IRY26" s="42"/>
      <c r="IRZ26" s="42"/>
      <c r="ISA26" s="42"/>
      <c r="ISB26" s="42"/>
      <c r="ISC26" s="42"/>
      <c r="ISD26" s="42"/>
      <c r="ISE26" s="42"/>
      <c r="ISF26" s="42"/>
      <c r="ISG26" s="42"/>
      <c r="ISH26" s="42"/>
      <c r="ISI26" s="42"/>
      <c r="ISJ26" s="42"/>
      <c r="ISK26" s="42"/>
      <c r="ISL26" s="42"/>
      <c r="ISM26" s="42"/>
      <c r="ISN26" s="42"/>
      <c r="ISO26" s="42"/>
      <c r="ISP26" s="42"/>
      <c r="ISQ26" s="42"/>
      <c r="ISR26" s="42"/>
      <c r="ISS26" s="42"/>
      <c r="IST26" s="42"/>
      <c r="ISU26" s="42"/>
      <c r="ISV26" s="42"/>
      <c r="ISW26" s="42"/>
      <c r="ISX26" s="42"/>
      <c r="ISY26" s="42"/>
      <c r="ISZ26" s="42"/>
      <c r="ITA26" s="42"/>
      <c r="ITB26" s="42"/>
      <c r="ITC26" s="42"/>
      <c r="ITD26" s="42"/>
      <c r="ITE26" s="42"/>
      <c r="ITF26" s="42"/>
      <c r="ITG26" s="42"/>
      <c r="ITH26" s="42"/>
      <c r="ITI26" s="42"/>
      <c r="ITJ26" s="42"/>
      <c r="ITK26" s="42"/>
      <c r="ITL26" s="42"/>
      <c r="ITM26" s="42"/>
      <c r="ITN26" s="42"/>
      <c r="ITO26" s="42"/>
      <c r="ITP26" s="42"/>
      <c r="ITQ26" s="42"/>
      <c r="ITR26" s="42"/>
      <c r="ITS26" s="42"/>
      <c r="ITT26" s="42"/>
      <c r="ITU26" s="42"/>
      <c r="ITV26" s="42"/>
      <c r="ITW26" s="42"/>
      <c r="ITX26" s="42"/>
      <c r="ITY26" s="42"/>
      <c r="ITZ26" s="42"/>
      <c r="IUA26" s="42"/>
      <c r="IUB26" s="42"/>
      <c r="IUC26" s="42"/>
      <c r="IUD26" s="42"/>
      <c r="IUE26" s="42"/>
      <c r="IUF26" s="42"/>
      <c r="IUG26" s="42"/>
      <c r="IUH26" s="42"/>
      <c r="IUI26" s="42"/>
      <c r="IUJ26" s="42"/>
      <c r="IUK26" s="42"/>
      <c r="IUL26" s="42"/>
      <c r="IUM26" s="42"/>
      <c r="IUN26" s="42"/>
      <c r="IUO26" s="42"/>
      <c r="IUP26" s="42"/>
      <c r="IUQ26" s="42"/>
      <c r="IUR26" s="42"/>
      <c r="IUS26" s="42"/>
      <c r="IUT26" s="42"/>
      <c r="IUU26" s="42"/>
      <c r="IUV26" s="42"/>
      <c r="IUW26" s="42"/>
      <c r="IUX26" s="42"/>
      <c r="IUY26" s="42"/>
      <c r="IUZ26" s="42"/>
      <c r="IVA26" s="42"/>
      <c r="IVB26" s="42"/>
      <c r="IVC26" s="42"/>
      <c r="IVD26" s="42"/>
      <c r="IVE26" s="42"/>
      <c r="IVF26" s="42"/>
      <c r="IVG26" s="42"/>
      <c r="IVH26" s="42"/>
      <c r="IVI26" s="42"/>
      <c r="IVJ26" s="42"/>
      <c r="IVK26" s="42"/>
      <c r="IVL26" s="42"/>
      <c r="IVM26" s="42"/>
      <c r="IVN26" s="42"/>
      <c r="IVO26" s="42"/>
      <c r="IVP26" s="42"/>
      <c r="IVQ26" s="42"/>
      <c r="IVR26" s="42"/>
      <c r="IVS26" s="42"/>
      <c r="IVT26" s="42"/>
      <c r="IVU26" s="42"/>
      <c r="IVV26" s="42"/>
      <c r="IVW26" s="42"/>
      <c r="IVX26" s="42"/>
      <c r="IVY26" s="42"/>
      <c r="IVZ26" s="42"/>
      <c r="IWA26" s="42"/>
      <c r="IWB26" s="42"/>
      <c r="IWC26" s="42"/>
      <c r="IWD26" s="42"/>
      <c r="IWE26" s="42"/>
      <c r="IWF26" s="42"/>
      <c r="IWG26" s="42"/>
      <c r="IWH26" s="42"/>
      <c r="IWI26" s="42"/>
      <c r="IWJ26" s="42"/>
      <c r="IWK26" s="42"/>
      <c r="IWL26" s="42"/>
      <c r="IWM26" s="42"/>
      <c r="IWN26" s="42"/>
      <c r="IWO26" s="42"/>
      <c r="IWP26" s="42"/>
      <c r="IWQ26" s="42"/>
      <c r="IWR26" s="42"/>
      <c r="IWS26" s="42"/>
      <c r="IWT26" s="42"/>
      <c r="IWU26" s="42"/>
      <c r="IWV26" s="42"/>
      <c r="IWW26" s="42"/>
      <c r="IWX26" s="42"/>
      <c r="IWY26" s="42"/>
      <c r="IWZ26" s="42"/>
      <c r="IXA26" s="42"/>
      <c r="IXB26" s="42"/>
      <c r="IXC26" s="42"/>
      <c r="IXD26" s="42"/>
      <c r="IXE26" s="42"/>
      <c r="IXF26" s="42"/>
      <c r="IXG26" s="42"/>
      <c r="IXH26" s="42"/>
      <c r="IXI26" s="42"/>
      <c r="IXJ26" s="42"/>
      <c r="IXK26" s="42"/>
      <c r="IXL26" s="42"/>
      <c r="IXM26" s="42"/>
      <c r="IXN26" s="42"/>
      <c r="IXO26" s="42"/>
      <c r="IXP26" s="42"/>
      <c r="IXQ26" s="42"/>
      <c r="IXR26" s="42"/>
      <c r="IXS26" s="42"/>
      <c r="IXT26" s="42"/>
      <c r="IXU26" s="42"/>
      <c r="IXV26" s="42"/>
      <c r="IXW26" s="42"/>
      <c r="IXX26" s="42"/>
      <c r="IXY26" s="42"/>
      <c r="IXZ26" s="42"/>
      <c r="IYA26" s="42"/>
      <c r="IYB26" s="42"/>
      <c r="IYC26" s="42"/>
      <c r="IYD26" s="42"/>
      <c r="IYE26" s="42"/>
      <c r="IYF26" s="42"/>
      <c r="IYG26" s="42"/>
      <c r="IYH26" s="42"/>
      <c r="IYI26" s="42"/>
      <c r="IYJ26" s="42"/>
      <c r="IYK26" s="42"/>
      <c r="IYL26" s="42"/>
      <c r="IYM26" s="42"/>
      <c r="IYN26" s="42"/>
      <c r="IYO26" s="42"/>
      <c r="IYP26" s="42"/>
      <c r="IYQ26" s="42"/>
      <c r="IYR26" s="42"/>
      <c r="IYS26" s="42"/>
      <c r="IYT26" s="42"/>
      <c r="IYU26" s="42"/>
      <c r="IYV26" s="42"/>
      <c r="IYW26" s="42"/>
      <c r="IYX26" s="42"/>
      <c r="IYY26" s="42"/>
      <c r="IYZ26" s="42"/>
      <c r="IZA26" s="42"/>
      <c r="IZB26" s="42"/>
      <c r="IZC26" s="42"/>
      <c r="IZD26" s="42"/>
      <c r="IZE26" s="42"/>
      <c r="IZF26" s="42"/>
      <c r="IZG26" s="42"/>
      <c r="IZH26" s="42"/>
      <c r="IZI26" s="42"/>
      <c r="IZJ26" s="42"/>
      <c r="IZK26" s="42"/>
      <c r="IZL26" s="42"/>
      <c r="IZM26" s="42"/>
      <c r="IZN26" s="42"/>
      <c r="IZO26" s="42"/>
      <c r="IZP26" s="42"/>
      <c r="IZQ26" s="42"/>
      <c r="IZR26" s="42"/>
      <c r="IZS26" s="42"/>
      <c r="IZT26" s="42"/>
      <c r="IZU26" s="42"/>
      <c r="IZV26" s="42"/>
      <c r="IZW26" s="42"/>
      <c r="IZX26" s="42"/>
      <c r="IZY26" s="42"/>
      <c r="IZZ26" s="42"/>
      <c r="JAA26" s="42"/>
      <c r="JAB26" s="42"/>
      <c r="JAC26" s="42"/>
      <c r="JAD26" s="42"/>
      <c r="JAE26" s="42"/>
      <c r="JAF26" s="42"/>
      <c r="JAG26" s="42"/>
      <c r="JAH26" s="42"/>
      <c r="JAI26" s="42"/>
      <c r="JAJ26" s="42"/>
      <c r="JAK26" s="42"/>
      <c r="JAL26" s="42"/>
      <c r="JAM26" s="42"/>
      <c r="JAN26" s="42"/>
      <c r="JAO26" s="42"/>
      <c r="JAP26" s="42"/>
      <c r="JAQ26" s="42"/>
      <c r="JAR26" s="42"/>
      <c r="JAS26" s="42"/>
      <c r="JAT26" s="42"/>
      <c r="JAU26" s="42"/>
      <c r="JAV26" s="42"/>
      <c r="JAW26" s="42"/>
      <c r="JAX26" s="42"/>
      <c r="JAY26" s="42"/>
      <c r="JAZ26" s="42"/>
      <c r="JBA26" s="42"/>
      <c r="JBB26" s="42"/>
      <c r="JBC26" s="42"/>
      <c r="JBD26" s="42"/>
      <c r="JBE26" s="42"/>
      <c r="JBF26" s="42"/>
      <c r="JBG26" s="42"/>
      <c r="JBH26" s="42"/>
      <c r="JBI26" s="42"/>
      <c r="JBJ26" s="42"/>
      <c r="JBK26" s="42"/>
      <c r="JBL26" s="42"/>
      <c r="JBM26" s="42"/>
      <c r="JBN26" s="42"/>
      <c r="JBO26" s="42"/>
      <c r="JBP26" s="42"/>
      <c r="JBQ26" s="42"/>
      <c r="JBR26" s="42"/>
      <c r="JBS26" s="42"/>
      <c r="JBT26" s="42"/>
      <c r="JBU26" s="42"/>
      <c r="JBV26" s="42"/>
      <c r="JBW26" s="42"/>
      <c r="JBX26" s="42"/>
      <c r="JBY26" s="42"/>
      <c r="JBZ26" s="42"/>
      <c r="JCA26" s="42"/>
      <c r="JCB26" s="42"/>
      <c r="JCC26" s="42"/>
      <c r="JCD26" s="42"/>
      <c r="JCE26" s="42"/>
      <c r="JCF26" s="42"/>
      <c r="JCG26" s="42"/>
      <c r="JCH26" s="42"/>
      <c r="JCI26" s="42"/>
      <c r="JCJ26" s="42"/>
      <c r="JCK26" s="42"/>
      <c r="JCL26" s="42"/>
      <c r="JCM26" s="42"/>
      <c r="JCN26" s="42"/>
      <c r="JCO26" s="42"/>
      <c r="JCP26" s="42"/>
      <c r="JCQ26" s="42"/>
      <c r="JCR26" s="42"/>
      <c r="JCS26" s="42"/>
      <c r="JCT26" s="42"/>
      <c r="JCU26" s="42"/>
      <c r="JCV26" s="42"/>
      <c r="JCW26" s="42"/>
      <c r="JCX26" s="42"/>
      <c r="JCY26" s="42"/>
      <c r="JCZ26" s="42"/>
      <c r="JDA26" s="42"/>
      <c r="JDB26" s="42"/>
      <c r="JDC26" s="42"/>
      <c r="JDD26" s="42"/>
      <c r="JDE26" s="42"/>
      <c r="JDF26" s="42"/>
      <c r="JDG26" s="42"/>
      <c r="JDH26" s="42"/>
      <c r="JDI26" s="42"/>
      <c r="JDJ26" s="42"/>
      <c r="JDK26" s="42"/>
      <c r="JDL26" s="42"/>
      <c r="JDM26" s="42"/>
      <c r="JDN26" s="42"/>
      <c r="JDO26" s="42"/>
      <c r="JDP26" s="42"/>
      <c r="JDQ26" s="42"/>
      <c r="JDR26" s="42"/>
      <c r="JDS26" s="42"/>
      <c r="JDT26" s="42"/>
      <c r="JDU26" s="42"/>
      <c r="JDV26" s="42"/>
      <c r="JDW26" s="42"/>
      <c r="JDX26" s="42"/>
      <c r="JDY26" s="42"/>
      <c r="JDZ26" s="42"/>
      <c r="JEA26" s="42"/>
      <c r="JEB26" s="42"/>
      <c r="JEC26" s="42"/>
      <c r="JED26" s="42"/>
      <c r="JEE26" s="42"/>
      <c r="JEF26" s="42"/>
      <c r="JEG26" s="42"/>
      <c r="JEH26" s="42"/>
      <c r="JEI26" s="42"/>
      <c r="JEJ26" s="42"/>
      <c r="JEK26" s="42"/>
      <c r="JEL26" s="42"/>
      <c r="JEM26" s="42"/>
      <c r="JEN26" s="42"/>
      <c r="JEO26" s="42"/>
      <c r="JEP26" s="42"/>
      <c r="JEQ26" s="42"/>
      <c r="JER26" s="42"/>
      <c r="JES26" s="42"/>
      <c r="JET26" s="42"/>
      <c r="JEU26" s="42"/>
      <c r="JEV26" s="42"/>
      <c r="JEW26" s="42"/>
      <c r="JEX26" s="42"/>
      <c r="JEY26" s="42"/>
      <c r="JEZ26" s="42"/>
      <c r="JFA26" s="42"/>
      <c r="JFB26" s="42"/>
      <c r="JFC26" s="42"/>
      <c r="JFD26" s="42"/>
      <c r="JFE26" s="42"/>
      <c r="JFF26" s="42"/>
      <c r="JFG26" s="42"/>
      <c r="JFH26" s="42"/>
      <c r="JFI26" s="42"/>
      <c r="JFJ26" s="42"/>
      <c r="JFK26" s="42"/>
      <c r="JFL26" s="42"/>
      <c r="JFM26" s="42"/>
      <c r="JFN26" s="42"/>
      <c r="JFO26" s="42"/>
      <c r="JFP26" s="42"/>
      <c r="JFQ26" s="42"/>
      <c r="JFR26" s="42"/>
      <c r="JFS26" s="42"/>
      <c r="JFT26" s="42"/>
      <c r="JFU26" s="42"/>
      <c r="JFV26" s="42"/>
      <c r="JFW26" s="42"/>
      <c r="JFX26" s="42"/>
      <c r="JFY26" s="42"/>
      <c r="JFZ26" s="42"/>
      <c r="JGA26" s="42"/>
      <c r="JGB26" s="42"/>
      <c r="JGC26" s="42"/>
      <c r="JGD26" s="42"/>
      <c r="JGE26" s="42"/>
      <c r="JGF26" s="42"/>
      <c r="JGG26" s="42"/>
      <c r="JGH26" s="42"/>
      <c r="JGI26" s="42"/>
      <c r="JGJ26" s="42"/>
      <c r="JGK26" s="42"/>
      <c r="JGL26" s="42"/>
      <c r="JGM26" s="42"/>
      <c r="JGN26" s="42"/>
      <c r="JGO26" s="42"/>
      <c r="JGP26" s="42"/>
      <c r="JGQ26" s="42"/>
      <c r="JGR26" s="42"/>
      <c r="JGS26" s="42"/>
      <c r="JGT26" s="42"/>
      <c r="JGU26" s="42"/>
      <c r="JGV26" s="42"/>
      <c r="JGW26" s="42"/>
      <c r="JGX26" s="42"/>
      <c r="JGY26" s="42"/>
      <c r="JGZ26" s="42"/>
      <c r="JHA26" s="42"/>
      <c r="JHB26" s="42"/>
      <c r="JHC26" s="42"/>
      <c r="JHD26" s="42"/>
      <c r="JHE26" s="42"/>
      <c r="JHF26" s="42"/>
      <c r="JHG26" s="42"/>
      <c r="JHH26" s="42"/>
      <c r="JHI26" s="42"/>
      <c r="JHJ26" s="42"/>
      <c r="JHK26" s="42"/>
      <c r="JHL26" s="42"/>
      <c r="JHM26" s="42"/>
      <c r="JHN26" s="42"/>
      <c r="JHO26" s="42"/>
      <c r="JHP26" s="42"/>
      <c r="JHQ26" s="42"/>
      <c r="JHR26" s="42"/>
      <c r="JHS26" s="42"/>
      <c r="JHT26" s="42"/>
      <c r="JHU26" s="42"/>
      <c r="JHV26" s="42"/>
      <c r="JHW26" s="42"/>
      <c r="JHX26" s="42"/>
      <c r="JHY26" s="42"/>
      <c r="JHZ26" s="42"/>
      <c r="JIA26" s="42"/>
      <c r="JIB26" s="42"/>
      <c r="JIC26" s="42"/>
      <c r="JID26" s="42"/>
      <c r="JIE26" s="42"/>
      <c r="JIF26" s="42"/>
      <c r="JIG26" s="42"/>
      <c r="JIH26" s="42"/>
      <c r="JII26" s="42"/>
      <c r="JIJ26" s="42"/>
      <c r="JIK26" s="42"/>
      <c r="JIL26" s="42"/>
      <c r="JIM26" s="42"/>
      <c r="JIN26" s="42"/>
      <c r="JIO26" s="42"/>
      <c r="JIP26" s="42"/>
      <c r="JIQ26" s="42"/>
      <c r="JIR26" s="42"/>
      <c r="JIS26" s="42"/>
      <c r="JIT26" s="42"/>
      <c r="JIU26" s="42"/>
      <c r="JIV26" s="42"/>
      <c r="JIW26" s="42"/>
      <c r="JIX26" s="42"/>
      <c r="JIY26" s="42"/>
      <c r="JIZ26" s="42"/>
      <c r="JJA26" s="42"/>
      <c r="JJB26" s="42"/>
      <c r="JJC26" s="42"/>
      <c r="JJD26" s="42"/>
      <c r="JJE26" s="42"/>
      <c r="JJF26" s="42"/>
      <c r="JJG26" s="42"/>
      <c r="JJH26" s="42"/>
      <c r="JJI26" s="42"/>
      <c r="JJJ26" s="42"/>
      <c r="JJK26" s="42"/>
      <c r="JJL26" s="42"/>
      <c r="JJM26" s="42"/>
      <c r="JJN26" s="42"/>
      <c r="JJO26" s="42"/>
      <c r="JJP26" s="42"/>
      <c r="JJQ26" s="42"/>
      <c r="JJR26" s="42"/>
      <c r="JJS26" s="42"/>
      <c r="JJT26" s="42"/>
      <c r="JJU26" s="42"/>
      <c r="JJV26" s="42"/>
      <c r="JJW26" s="42"/>
      <c r="JJX26" s="42"/>
      <c r="JJY26" s="42"/>
      <c r="JJZ26" s="42"/>
      <c r="JKA26" s="42"/>
      <c r="JKB26" s="42"/>
      <c r="JKC26" s="42"/>
      <c r="JKD26" s="42"/>
      <c r="JKE26" s="42"/>
      <c r="JKF26" s="42"/>
      <c r="JKG26" s="42"/>
      <c r="JKH26" s="42"/>
      <c r="JKI26" s="42"/>
      <c r="JKJ26" s="42"/>
      <c r="JKK26" s="42"/>
      <c r="JKL26" s="42"/>
      <c r="JKM26" s="42"/>
      <c r="JKN26" s="42"/>
      <c r="JKO26" s="42"/>
      <c r="JKP26" s="42"/>
      <c r="JKQ26" s="42"/>
      <c r="JKR26" s="42"/>
      <c r="JKS26" s="42"/>
      <c r="JKT26" s="42"/>
      <c r="JKU26" s="42"/>
      <c r="JKV26" s="42"/>
      <c r="JKW26" s="42"/>
      <c r="JKX26" s="42"/>
      <c r="JKY26" s="42"/>
      <c r="JKZ26" s="42"/>
      <c r="JLA26" s="42"/>
      <c r="JLB26" s="42"/>
      <c r="JLC26" s="42"/>
      <c r="JLD26" s="42"/>
      <c r="JLE26" s="42"/>
      <c r="JLF26" s="42"/>
      <c r="JLG26" s="42"/>
      <c r="JLH26" s="42"/>
      <c r="JLI26" s="42"/>
      <c r="JLJ26" s="42"/>
      <c r="JLK26" s="42"/>
      <c r="JLL26" s="42"/>
      <c r="JLM26" s="42"/>
      <c r="JLN26" s="42"/>
      <c r="JLO26" s="42"/>
      <c r="JLP26" s="42"/>
      <c r="JLQ26" s="42"/>
      <c r="JLR26" s="42"/>
      <c r="JLS26" s="42"/>
      <c r="JLT26" s="42"/>
      <c r="JLU26" s="42"/>
      <c r="JLV26" s="42"/>
      <c r="JLW26" s="42"/>
      <c r="JLX26" s="42"/>
      <c r="JLY26" s="42"/>
      <c r="JLZ26" s="42"/>
      <c r="JMA26" s="42"/>
      <c r="JMB26" s="42"/>
      <c r="JMC26" s="42"/>
      <c r="JMD26" s="42"/>
      <c r="JME26" s="42"/>
      <c r="JMF26" s="42"/>
      <c r="JMG26" s="42"/>
      <c r="JMH26" s="42"/>
      <c r="JMI26" s="42"/>
      <c r="JMJ26" s="42"/>
      <c r="JMK26" s="42"/>
      <c r="JML26" s="42"/>
      <c r="JMM26" s="42"/>
      <c r="JMN26" s="42"/>
      <c r="JMO26" s="42"/>
      <c r="JMP26" s="42"/>
      <c r="JMQ26" s="42"/>
      <c r="JMR26" s="42"/>
      <c r="JMS26" s="42"/>
      <c r="JMT26" s="42"/>
      <c r="JMU26" s="42"/>
      <c r="JMV26" s="42"/>
      <c r="JMW26" s="42"/>
      <c r="JMX26" s="42"/>
      <c r="JMY26" s="42"/>
      <c r="JMZ26" s="42"/>
      <c r="JNA26" s="42"/>
      <c r="JNB26" s="42"/>
      <c r="JNC26" s="42"/>
      <c r="JND26" s="42"/>
      <c r="JNE26" s="42"/>
      <c r="JNF26" s="42"/>
      <c r="JNG26" s="42"/>
      <c r="JNH26" s="42"/>
      <c r="JNI26" s="42"/>
      <c r="JNJ26" s="42"/>
      <c r="JNK26" s="42"/>
      <c r="JNL26" s="42"/>
      <c r="JNM26" s="42"/>
      <c r="JNN26" s="42"/>
      <c r="JNO26" s="42"/>
      <c r="JNP26" s="42"/>
      <c r="JNQ26" s="42"/>
      <c r="JNR26" s="42"/>
      <c r="JNS26" s="42"/>
      <c r="JNT26" s="42"/>
      <c r="JNU26" s="42"/>
      <c r="JNV26" s="42"/>
      <c r="JNW26" s="42"/>
      <c r="JNX26" s="42"/>
      <c r="JNY26" s="42"/>
      <c r="JNZ26" s="42"/>
      <c r="JOA26" s="42"/>
      <c r="JOB26" s="42"/>
      <c r="JOC26" s="42"/>
      <c r="JOD26" s="42"/>
      <c r="JOE26" s="42"/>
      <c r="JOF26" s="42"/>
      <c r="JOG26" s="42"/>
      <c r="JOH26" s="42"/>
      <c r="JOI26" s="42"/>
      <c r="JOJ26" s="42"/>
      <c r="JOK26" s="42"/>
      <c r="JOL26" s="42"/>
      <c r="JOM26" s="42"/>
      <c r="JON26" s="42"/>
      <c r="JOO26" s="42"/>
      <c r="JOP26" s="42"/>
      <c r="JOQ26" s="42"/>
      <c r="JOR26" s="42"/>
      <c r="JOS26" s="42"/>
      <c r="JOT26" s="42"/>
      <c r="JOU26" s="42"/>
      <c r="JOV26" s="42"/>
      <c r="JOW26" s="42"/>
      <c r="JOX26" s="42"/>
      <c r="JOY26" s="42"/>
      <c r="JOZ26" s="42"/>
      <c r="JPA26" s="42"/>
      <c r="JPB26" s="42"/>
      <c r="JPC26" s="42"/>
      <c r="JPD26" s="42"/>
      <c r="JPE26" s="42"/>
      <c r="JPF26" s="42"/>
      <c r="JPG26" s="42"/>
      <c r="JPH26" s="42"/>
      <c r="JPI26" s="42"/>
      <c r="JPJ26" s="42"/>
      <c r="JPK26" s="42"/>
      <c r="JPL26" s="42"/>
      <c r="JPM26" s="42"/>
      <c r="JPN26" s="42"/>
      <c r="JPO26" s="42"/>
      <c r="JPP26" s="42"/>
      <c r="JPQ26" s="42"/>
      <c r="JPR26" s="42"/>
      <c r="JPS26" s="42"/>
      <c r="JPT26" s="42"/>
      <c r="JPU26" s="42"/>
      <c r="JPV26" s="42"/>
      <c r="JPW26" s="42"/>
      <c r="JPX26" s="42"/>
      <c r="JPY26" s="42"/>
      <c r="JPZ26" s="42"/>
      <c r="JQA26" s="42"/>
      <c r="JQB26" s="42"/>
      <c r="JQC26" s="42"/>
      <c r="JQD26" s="42"/>
      <c r="JQE26" s="42"/>
      <c r="JQF26" s="42"/>
      <c r="JQG26" s="42"/>
      <c r="JQH26" s="42"/>
      <c r="JQI26" s="42"/>
      <c r="JQJ26" s="42"/>
      <c r="JQK26" s="42"/>
      <c r="JQL26" s="42"/>
      <c r="JQM26" s="42"/>
      <c r="JQN26" s="42"/>
      <c r="JQO26" s="42"/>
      <c r="JQP26" s="42"/>
      <c r="JQQ26" s="42"/>
      <c r="JQR26" s="42"/>
      <c r="JQS26" s="42"/>
      <c r="JQT26" s="42"/>
      <c r="JQU26" s="42"/>
      <c r="JQV26" s="42"/>
      <c r="JQW26" s="42"/>
      <c r="JQX26" s="42"/>
      <c r="JQY26" s="42"/>
      <c r="JQZ26" s="42"/>
      <c r="JRA26" s="42"/>
      <c r="JRB26" s="42"/>
      <c r="JRC26" s="42"/>
      <c r="JRD26" s="42"/>
      <c r="JRE26" s="42"/>
      <c r="JRF26" s="42"/>
      <c r="JRG26" s="42"/>
      <c r="JRH26" s="42"/>
      <c r="JRI26" s="42"/>
      <c r="JRJ26" s="42"/>
      <c r="JRK26" s="42"/>
      <c r="JRL26" s="42"/>
      <c r="JRM26" s="42"/>
      <c r="JRN26" s="42"/>
      <c r="JRO26" s="42"/>
      <c r="JRP26" s="42"/>
      <c r="JRQ26" s="42"/>
      <c r="JRR26" s="42"/>
      <c r="JRS26" s="42"/>
      <c r="JRT26" s="42"/>
      <c r="JRU26" s="42"/>
      <c r="JRV26" s="42"/>
      <c r="JRW26" s="42"/>
      <c r="JRX26" s="42"/>
      <c r="JRY26" s="42"/>
      <c r="JRZ26" s="42"/>
      <c r="JSA26" s="42"/>
      <c r="JSB26" s="42"/>
      <c r="JSC26" s="42"/>
      <c r="JSD26" s="42"/>
      <c r="JSE26" s="42"/>
      <c r="JSF26" s="42"/>
      <c r="JSG26" s="42"/>
      <c r="JSH26" s="42"/>
      <c r="JSI26" s="42"/>
      <c r="JSJ26" s="42"/>
      <c r="JSK26" s="42"/>
      <c r="JSL26" s="42"/>
      <c r="JSM26" s="42"/>
      <c r="JSN26" s="42"/>
      <c r="JSO26" s="42"/>
      <c r="JSP26" s="42"/>
      <c r="JSQ26" s="42"/>
      <c r="JSR26" s="42"/>
      <c r="JSS26" s="42"/>
      <c r="JST26" s="42"/>
      <c r="JSU26" s="42"/>
      <c r="JSV26" s="42"/>
      <c r="JSW26" s="42"/>
      <c r="JSX26" s="42"/>
      <c r="JSY26" s="42"/>
      <c r="JSZ26" s="42"/>
      <c r="JTA26" s="42"/>
      <c r="JTB26" s="42"/>
      <c r="JTC26" s="42"/>
      <c r="JTD26" s="42"/>
      <c r="JTE26" s="42"/>
      <c r="JTF26" s="42"/>
      <c r="JTG26" s="42"/>
      <c r="JTH26" s="42"/>
      <c r="JTI26" s="42"/>
      <c r="JTJ26" s="42"/>
      <c r="JTK26" s="42"/>
      <c r="JTL26" s="42"/>
      <c r="JTM26" s="42"/>
      <c r="JTN26" s="42"/>
      <c r="JTO26" s="42"/>
      <c r="JTP26" s="42"/>
      <c r="JTQ26" s="42"/>
      <c r="JTR26" s="42"/>
      <c r="JTS26" s="42"/>
      <c r="JTT26" s="42"/>
      <c r="JTU26" s="42"/>
      <c r="JTV26" s="42"/>
      <c r="JTW26" s="42"/>
      <c r="JTX26" s="42"/>
      <c r="JTY26" s="42"/>
      <c r="JTZ26" s="42"/>
      <c r="JUA26" s="42"/>
      <c r="JUB26" s="42"/>
      <c r="JUC26" s="42"/>
      <c r="JUD26" s="42"/>
      <c r="JUE26" s="42"/>
      <c r="JUF26" s="42"/>
      <c r="JUG26" s="42"/>
      <c r="JUH26" s="42"/>
      <c r="JUI26" s="42"/>
      <c r="JUJ26" s="42"/>
      <c r="JUK26" s="42"/>
      <c r="JUL26" s="42"/>
      <c r="JUM26" s="42"/>
      <c r="JUN26" s="42"/>
      <c r="JUO26" s="42"/>
      <c r="JUP26" s="42"/>
      <c r="JUQ26" s="42"/>
      <c r="JUR26" s="42"/>
      <c r="JUS26" s="42"/>
      <c r="JUT26" s="42"/>
      <c r="JUU26" s="42"/>
      <c r="JUV26" s="42"/>
      <c r="JUW26" s="42"/>
      <c r="JUX26" s="42"/>
      <c r="JUY26" s="42"/>
      <c r="JUZ26" s="42"/>
      <c r="JVA26" s="42"/>
      <c r="JVB26" s="42"/>
      <c r="JVC26" s="42"/>
      <c r="JVD26" s="42"/>
      <c r="JVE26" s="42"/>
      <c r="JVF26" s="42"/>
      <c r="JVG26" s="42"/>
      <c r="JVH26" s="42"/>
      <c r="JVI26" s="42"/>
      <c r="JVJ26" s="42"/>
      <c r="JVK26" s="42"/>
      <c r="JVL26" s="42"/>
      <c r="JVM26" s="42"/>
      <c r="JVN26" s="42"/>
      <c r="JVO26" s="42"/>
      <c r="JVP26" s="42"/>
      <c r="JVQ26" s="42"/>
      <c r="JVR26" s="42"/>
      <c r="JVS26" s="42"/>
      <c r="JVT26" s="42"/>
      <c r="JVU26" s="42"/>
      <c r="JVV26" s="42"/>
      <c r="JVW26" s="42"/>
      <c r="JVX26" s="42"/>
      <c r="JVY26" s="42"/>
      <c r="JVZ26" s="42"/>
      <c r="JWA26" s="42"/>
      <c r="JWB26" s="42"/>
      <c r="JWC26" s="42"/>
      <c r="JWD26" s="42"/>
      <c r="JWE26" s="42"/>
      <c r="JWF26" s="42"/>
      <c r="JWG26" s="42"/>
      <c r="JWH26" s="42"/>
      <c r="JWI26" s="42"/>
      <c r="JWJ26" s="42"/>
      <c r="JWK26" s="42"/>
      <c r="JWL26" s="42"/>
      <c r="JWM26" s="42"/>
      <c r="JWN26" s="42"/>
      <c r="JWO26" s="42"/>
      <c r="JWP26" s="42"/>
      <c r="JWQ26" s="42"/>
      <c r="JWR26" s="42"/>
      <c r="JWS26" s="42"/>
      <c r="JWT26" s="42"/>
      <c r="JWU26" s="42"/>
      <c r="JWV26" s="42"/>
      <c r="JWW26" s="42"/>
      <c r="JWX26" s="42"/>
      <c r="JWY26" s="42"/>
      <c r="JWZ26" s="42"/>
      <c r="JXA26" s="42"/>
      <c r="JXB26" s="42"/>
      <c r="JXC26" s="42"/>
      <c r="JXD26" s="42"/>
      <c r="JXE26" s="42"/>
      <c r="JXF26" s="42"/>
      <c r="JXG26" s="42"/>
      <c r="JXH26" s="42"/>
      <c r="JXI26" s="42"/>
      <c r="JXJ26" s="42"/>
      <c r="JXK26" s="42"/>
      <c r="JXL26" s="42"/>
      <c r="JXM26" s="42"/>
      <c r="JXN26" s="42"/>
      <c r="JXO26" s="42"/>
      <c r="JXP26" s="42"/>
      <c r="JXQ26" s="42"/>
      <c r="JXR26" s="42"/>
      <c r="JXS26" s="42"/>
      <c r="JXT26" s="42"/>
      <c r="JXU26" s="42"/>
      <c r="JXV26" s="42"/>
      <c r="JXW26" s="42"/>
      <c r="JXX26" s="42"/>
      <c r="JXY26" s="42"/>
      <c r="JXZ26" s="42"/>
      <c r="JYA26" s="42"/>
      <c r="JYB26" s="42"/>
      <c r="JYC26" s="42"/>
      <c r="JYD26" s="42"/>
      <c r="JYE26" s="42"/>
      <c r="JYF26" s="42"/>
      <c r="JYG26" s="42"/>
      <c r="JYH26" s="42"/>
      <c r="JYI26" s="42"/>
      <c r="JYJ26" s="42"/>
      <c r="JYK26" s="42"/>
      <c r="JYL26" s="42"/>
      <c r="JYM26" s="42"/>
      <c r="JYN26" s="42"/>
      <c r="JYO26" s="42"/>
      <c r="JYP26" s="42"/>
      <c r="JYQ26" s="42"/>
      <c r="JYR26" s="42"/>
      <c r="JYS26" s="42"/>
      <c r="JYT26" s="42"/>
      <c r="JYU26" s="42"/>
      <c r="JYV26" s="42"/>
      <c r="JYW26" s="42"/>
      <c r="JYX26" s="42"/>
      <c r="JYY26" s="42"/>
      <c r="JYZ26" s="42"/>
      <c r="JZA26" s="42"/>
      <c r="JZB26" s="42"/>
      <c r="JZC26" s="42"/>
      <c r="JZD26" s="42"/>
      <c r="JZE26" s="42"/>
      <c r="JZF26" s="42"/>
      <c r="JZG26" s="42"/>
      <c r="JZH26" s="42"/>
      <c r="JZI26" s="42"/>
      <c r="JZJ26" s="42"/>
      <c r="JZK26" s="42"/>
      <c r="JZL26" s="42"/>
      <c r="JZM26" s="42"/>
      <c r="JZN26" s="42"/>
      <c r="JZO26" s="42"/>
      <c r="JZP26" s="42"/>
      <c r="JZQ26" s="42"/>
      <c r="JZR26" s="42"/>
      <c r="JZS26" s="42"/>
      <c r="JZT26" s="42"/>
      <c r="JZU26" s="42"/>
      <c r="JZV26" s="42"/>
      <c r="JZW26" s="42"/>
      <c r="JZX26" s="42"/>
      <c r="JZY26" s="42"/>
      <c r="JZZ26" s="42"/>
      <c r="KAA26" s="42"/>
      <c r="KAB26" s="42"/>
      <c r="KAC26" s="42"/>
      <c r="KAD26" s="42"/>
      <c r="KAE26" s="42"/>
      <c r="KAF26" s="42"/>
      <c r="KAG26" s="42"/>
      <c r="KAH26" s="42"/>
      <c r="KAI26" s="42"/>
      <c r="KAJ26" s="42"/>
      <c r="KAK26" s="42"/>
      <c r="KAL26" s="42"/>
      <c r="KAM26" s="42"/>
      <c r="KAN26" s="42"/>
      <c r="KAO26" s="42"/>
      <c r="KAP26" s="42"/>
      <c r="KAQ26" s="42"/>
      <c r="KAR26" s="42"/>
      <c r="KAS26" s="42"/>
      <c r="KAT26" s="42"/>
      <c r="KAU26" s="42"/>
      <c r="KAV26" s="42"/>
      <c r="KAW26" s="42"/>
      <c r="KAX26" s="42"/>
      <c r="KAY26" s="42"/>
      <c r="KAZ26" s="42"/>
      <c r="KBA26" s="42"/>
      <c r="KBB26" s="42"/>
      <c r="KBC26" s="42"/>
      <c r="KBD26" s="42"/>
      <c r="KBE26" s="42"/>
      <c r="KBF26" s="42"/>
      <c r="KBG26" s="42"/>
      <c r="KBH26" s="42"/>
      <c r="KBI26" s="42"/>
      <c r="KBJ26" s="42"/>
      <c r="KBK26" s="42"/>
      <c r="KBL26" s="42"/>
      <c r="KBM26" s="42"/>
      <c r="KBN26" s="42"/>
      <c r="KBO26" s="42"/>
      <c r="KBP26" s="42"/>
      <c r="KBQ26" s="42"/>
      <c r="KBR26" s="42"/>
      <c r="KBS26" s="42"/>
      <c r="KBT26" s="42"/>
      <c r="KBU26" s="42"/>
      <c r="KBV26" s="42"/>
      <c r="KBW26" s="42"/>
      <c r="KBX26" s="42"/>
      <c r="KBY26" s="42"/>
      <c r="KBZ26" s="42"/>
      <c r="KCA26" s="42"/>
      <c r="KCB26" s="42"/>
      <c r="KCC26" s="42"/>
      <c r="KCD26" s="42"/>
      <c r="KCE26" s="42"/>
      <c r="KCF26" s="42"/>
      <c r="KCG26" s="42"/>
      <c r="KCH26" s="42"/>
      <c r="KCI26" s="42"/>
      <c r="KCJ26" s="42"/>
      <c r="KCK26" s="42"/>
      <c r="KCL26" s="42"/>
      <c r="KCM26" s="42"/>
      <c r="KCN26" s="42"/>
      <c r="KCO26" s="42"/>
      <c r="KCP26" s="42"/>
      <c r="KCQ26" s="42"/>
      <c r="KCR26" s="42"/>
      <c r="KCS26" s="42"/>
      <c r="KCT26" s="42"/>
      <c r="KCU26" s="42"/>
      <c r="KCV26" s="42"/>
      <c r="KCW26" s="42"/>
      <c r="KCX26" s="42"/>
      <c r="KCY26" s="42"/>
      <c r="KCZ26" s="42"/>
      <c r="KDA26" s="42"/>
      <c r="KDB26" s="42"/>
      <c r="KDC26" s="42"/>
      <c r="KDD26" s="42"/>
      <c r="KDE26" s="42"/>
      <c r="KDF26" s="42"/>
      <c r="KDG26" s="42"/>
      <c r="KDH26" s="42"/>
      <c r="KDI26" s="42"/>
      <c r="KDJ26" s="42"/>
      <c r="KDK26" s="42"/>
      <c r="KDL26" s="42"/>
      <c r="KDM26" s="42"/>
      <c r="KDN26" s="42"/>
      <c r="KDO26" s="42"/>
      <c r="KDP26" s="42"/>
      <c r="KDQ26" s="42"/>
      <c r="KDR26" s="42"/>
      <c r="KDS26" s="42"/>
      <c r="KDT26" s="42"/>
      <c r="KDU26" s="42"/>
      <c r="KDV26" s="42"/>
      <c r="KDW26" s="42"/>
      <c r="KDX26" s="42"/>
      <c r="KDY26" s="42"/>
      <c r="KDZ26" s="42"/>
      <c r="KEA26" s="42"/>
      <c r="KEB26" s="42"/>
      <c r="KEC26" s="42"/>
      <c r="KED26" s="42"/>
      <c r="KEE26" s="42"/>
      <c r="KEF26" s="42"/>
      <c r="KEG26" s="42"/>
      <c r="KEH26" s="42"/>
      <c r="KEI26" s="42"/>
      <c r="KEJ26" s="42"/>
      <c r="KEK26" s="42"/>
      <c r="KEL26" s="42"/>
      <c r="KEM26" s="42"/>
      <c r="KEN26" s="42"/>
      <c r="KEO26" s="42"/>
      <c r="KEP26" s="42"/>
      <c r="KEQ26" s="42"/>
      <c r="KER26" s="42"/>
      <c r="KES26" s="42"/>
      <c r="KET26" s="42"/>
      <c r="KEU26" s="42"/>
      <c r="KEV26" s="42"/>
      <c r="KEW26" s="42"/>
      <c r="KEX26" s="42"/>
      <c r="KEY26" s="42"/>
      <c r="KEZ26" s="42"/>
      <c r="KFA26" s="42"/>
      <c r="KFB26" s="42"/>
      <c r="KFC26" s="42"/>
      <c r="KFD26" s="42"/>
      <c r="KFE26" s="42"/>
      <c r="KFF26" s="42"/>
      <c r="KFG26" s="42"/>
      <c r="KFH26" s="42"/>
      <c r="KFI26" s="42"/>
      <c r="KFJ26" s="42"/>
      <c r="KFK26" s="42"/>
      <c r="KFL26" s="42"/>
      <c r="KFM26" s="42"/>
      <c r="KFN26" s="42"/>
      <c r="KFO26" s="42"/>
      <c r="KFP26" s="42"/>
      <c r="KFQ26" s="42"/>
      <c r="KFR26" s="42"/>
      <c r="KFS26" s="42"/>
      <c r="KFT26" s="42"/>
      <c r="KFU26" s="42"/>
      <c r="KFV26" s="42"/>
      <c r="KFW26" s="42"/>
      <c r="KFX26" s="42"/>
      <c r="KFY26" s="42"/>
      <c r="KFZ26" s="42"/>
      <c r="KGA26" s="42"/>
      <c r="KGB26" s="42"/>
      <c r="KGC26" s="42"/>
      <c r="KGD26" s="42"/>
      <c r="KGE26" s="42"/>
      <c r="KGF26" s="42"/>
      <c r="KGG26" s="42"/>
      <c r="KGH26" s="42"/>
      <c r="KGI26" s="42"/>
      <c r="KGJ26" s="42"/>
      <c r="KGK26" s="42"/>
      <c r="KGL26" s="42"/>
      <c r="KGM26" s="42"/>
      <c r="KGN26" s="42"/>
      <c r="KGO26" s="42"/>
      <c r="KGP26" s="42"/>
      <c r="KGQ26" s="42"/>
      <c r="KGR26" s="42"/>
      <c r="KGS26" s="42"/>
      <c r="KGT26" s="42"/>
      <c r="KGU26" s="42"/>
      <c r="KGV26" s="42"/>
      <c r="KGW26" s="42"/>
      <c r="KGX26" s="42"/>
      <c r="KGY26" s="42"/>
      <c r="KGZ26" s="42"/>
      <c r="KHA26" s="42"/>
      <c r="KHB26" s="42"/>
      <c r="KHC26" s="42"/>
      <c r="KHD26" s="42"/>
      <c r="KHE26" s="42"/>
      <c r="KHF26" s="42"/>
      <c r="KHG26" s="42"/>
      <c r="KHH26" s="42"/>
      <c r="KHI26" s="42"/>
      <c r="KHJ26" s="42"/>
      <c r="KHK26" s="42"/>
      <c r="KHL26" s="42"/>
      <c r="KHM26" s="42"/>
      <c r="KHN26" s="42"/>
      <c r="KHO26" s="42"/>
      <c r="KHP26" s="42"/>
      <c r="KHQ26" s="42"/>
      <c r="KHR26" s="42"/>
      <c r="KHS26" s="42"/>
      <c r="KHT26" s="42"/>
      <c r="KHU26" s="42"/>
      <c r="KHV26" s="42"/>
      <c r="KHW26" s="42"/>
      <c r="KHX26" s="42"/>
      <c r="KHY26" s="42"/>
      <c r="KHZ26" s="42"/>
      <c r="KIA26" s="42"/>
      <c r="KIB26" s="42"/>
      <c r="KIC26" s="42"/>
      <c r="KID26" s="42"/>
      <c r="KIE26" s="42"/>
      <c r="KIF26" s="42"/>
      <c r="KIG26" s="42"/>
      <c r="KIH26" s="42"/>
      <c r="KII26" s="42"/>
      <c r="KIJ26" s="42"/>
      <c r="KIK26" s="42"/>
      <c r="KIL26" s="42"/>
      <c r="KIM26" s="42"/>
      <c r="KIN26" s="42"/>
      <c r="KIO26" s="42"/>
      <c r="KIP26" s="42"/>
      <c r="KIQ26" s="42"/>
      <c r="KIR26" s="42"/>
      <c r="KIS26" s="42"/>
      <c r="KIT26" s="42"/>
      <c r="KIU26" s="42"/>
      <c r="KIV26" s="42"/>
      <c r="KIW26" s="42"/>
      <c r="KIX26" s="42"/>
      <c r="KIY26" s="42"/>
      <c r="KIZ26" s="42"/>
      <c r="KJA26" s="42"/>
      <c r="KJB26" s="42"/>
      <c r="KJC26" s="42"/>
      <c r="KJD26" s="42"/>
      <c r="KJE26" s="42"/>
      <c r="KJF26" s="42"/>
      <c r="KJG26" s="42"/>
      <c r="KJH26" s="42"/>
      <c r="KJI26" s="42"/>
      <c r="KJJ26" s="42"/>
      <c r="KJK26" s="42"/>
      <c r="KJL26" s="42"/>
      <c r="KJM26" s="42"/>
      <c r="KJN26" s="42"/>
      <c r="KJO26" s="42"/>
      <c r="KJP26" s="42"/>
      <c r="KJQ26" s="42"/>
      <c r="KJR26" s="42"/>
      <c r="KJS26" s="42"/>
      <c r="KJT26" s="42"/>
      <c r="KJU26" s="42"/>
      <c r="KJV26" s="42"/>
      <c r="KJW26" s="42"/>
      <c r="KJX26" s="42"/>
      <c r="KJY26" s="42"/>
      <c r="KJZ26" s="42"/>
      <c r="KKA26" s="42"/>
      <c r="KKB26" s="42"/>
      <c r="KKC26" s="42"/>
      <c r="KKD26" s="42"/>
      <c r="KKE26" s="42"/>
      <c r="KKF26" s="42"/>
      <c r="KKG26" s="42"/>
      <c r="KKH26" s="42"/>
      <c r="KKI26" s="42"/>
      <c r="KKJ26" s="42"/>
      <c r="KKK26" s="42"/>
      <c r="KKL26" s="42"/>
      <c r="KKM26" s="42"/>
      <c r="KKN26" s="42"/>
      <c r="KKO26" s="42"/>
      <c r="KKP26" s="42"/>
      <c r="KKQ26" s="42"/>
      <c r="KKR26" s="42"/>
      <c r="KKS26" s="42"/>
      <c r="KKT26" s="42"/>
      <c r="KKU26" s="42"/>
      <c r="KKV26" s="42"/>
      <c r="KKW26" s="42"/>
      <c r="KKX26" s="42"/>
      <c r="KKY26" s="42"/>
      <c r="KKZ26" s="42"/>
      <c r="KLA26" s="42"/>
      <c r="KLB26" s="42"/>
      <c r="KLC26" s="42"/>
      <c r="KLD26" s="42"/>
      <c r="KLE26" s="42"/>
      <c r="KLF26" s="42"/>
      <c r="KLG26" s="42"/>
      <c r="KLH26" s="42"/>
      <c r="KLI26" s="42"/>
      <c r="KLJ26" s="42"/>
      <c r="KLK26" s="42"/>
      <c r="KLL26" s="42"/>
      <c r="KLM26" s="42"/>
      <c r="KLN26" s="42"/>
      <c r="KLO26" s="42"/>
      <c r="KLP26" s="42"/>
      <c r="KLQ26" s="42"/>
      <c r="KLR26" s="42"/>
      <c r="KLS26" s="42"/>
      <c r="KLT26" s="42"/>
      <c r="KLU26" s="42"/>
      <c r="KLV26" s="42"/>
      <c r="KLW26" s="42"/>
      <c r="KLX26" s="42"/>
      <c r="KLY26" s="42"/>
      <c r="KLZ26" s="42"/>
      <c r="KMA26" s="42"/>
      <c r="KMB26" s="42"/>
      <c r="KMC26" s="42"/>
      <c r="KMD26" s="42"/>
      <c r="KME26" s="42"/>
      <c r="KMF26" s="42"/>
      <c r="KMG26" s="42"/>
      <c r="KMH26" s="42"/>
      <c r="KMI26" s="42"/>
      <c r="KMJ26" s="42"/>
      <c r="KMK26" s="42"/>
      <c r="KML26" s="42"/>
      <c r="KMM26" s="42"/>
      <c r="KMN26" s="42"/>
      <c r="KMO26" s="42"/>
      <c r="KMP26" s="42"/>
      <c r="KMQ26" s="42"/>
      <c r="KMR26" s="42"/>
      <c r="KMS26" s="42"/>
      <c r="KMT26" s="42"/>
      <c r="KMU26" s="42"/>
      <c r="KMV26" s="42"/>
      <c r="KMW26" s="42"/>
      <c r="KMX26" s="42"/>
      <c r="KMY26" s="42"/>
      <c r="KMZ26" s="42"/>
      <c r="KNA26" s="42"/>
      <c r="KNB26" s="42"/>
      <c r="KNC26" s="42"/>
      <c r="KND26" s="42"/>
      <c r="KNE26" s="42"/>
      <c r="KNF26" s="42"/>
      <c r="KNG26" s="42"/>
      <c r="KNH26" s="42"/>
      <c r="KNI26" s="42"/>
      <c r="KNJ26" s="42"/>
      <c r="KNK26" s="42"/>
      <c r="KNL26" s="42"/>
      <c r="KNM26" s="42"/>
      <c r="KNN26" s="42"/>
      <c r="KNO26" s="42"/>
      <c r="KNP26" s="42"/>
      <c r="KNQ26" s="42"/>
      <c r="KNR26" s="42"/>
      <c r="KNS26" s="42"/>
      <c r="KNT26" s="42"/>
      <c r="KNU26" s="42"/>
      <c r="KNV26" s="42"/>
      <c r="KNW26" s="42"/>
      <c r="KNX26" s="42"/>
      <c r="KNY26" s="42"/>
      <c r="KNZ26" s="42"/>
      <c r="KOA26" s="42"/>
      <c r="KOB26" s="42"/>
      <c r="KOC26" s="42"/>
      <c r="KOD26" s="42"/>
      <c r="KOE26" s="42"/>
      <c r="KOF26" s="42"/>
      <c r="KOG26" s="42"/>
      <c r="KOH26" s="42"/>
      <c r="KOI26" s="42"/>
      <c r="KOJ26" s="42"/>
      <c r="KOK26" s="42"/>
      <c r="KOL26" s="42"/>
      <c r="KOM26" s="42"/>
      <c r="KON26" s="42"/>
      <c r="KOO26" s="42"/>
      <c r="KOP26" s="42"/>
      <c r="KOQ26" s="42"/>
      <c r="KOR26" s="42"/>
      <c r="KOS26" s="42"/>
      <c r="KOT26" s="42"/>
      <c r="KOU26" s="42"/>
      <c r="KOV26" s="42"/>
      <c r="KOW26" s="42"/>
      <c r="KOX26" s="42"/>
      <c r="KOY26" s="42"/>
      <c r="KOZ26" s="42"/>
      <c r="KPA26" s="42"/>
      <c r="KPB26" s="42"/>
      <c r="KPC26" s="42"/>
      <c r="KPD26" s="42"/>
      <c r="KPE26" s="42"/>
      <c r="KPF26" s="42"/>
      <c r="KPG26" s="42"/>
      <c r="KPH26" s="42"/>
      <c r="KPI26" s="42"/>
      <c r="KPJ26" s="42"/>
      <c r="KPK26" s="42"/>
      <c r="KPL26" s="42"/>
      <c r="KPM26" s="42"/>
      <c r="KPN26" s="42"/>
      <c r="KPO26" s="42"/>
      <c r="KPP26" s="42"/>
      <c r="KPQ26" s="42"/>
      <c r="KPR26" s="42"/>
      <c r="KPS26" s="42"/>
      <c r="KPT26" s="42"/>
      <c r="KPU26" s="42"/>
      <c r="KPV26" s="42"/>
      <c r="KPW26" s="42"/>
      <c r="KPX26" s="42"/>
      <c r="KPY26" s="42"/>
      <c r="KPZ26" s="42"/>
      <c r="KQA26" s="42"/>
      <c r="KQB26" s="42"/>
      <c r="KQC26" s="42"/>
      <c r="KQD26" s="42"/>
      <c r="KQE26" s="42"/>
      <c r="KQF26" s="42"/>
      <c r="KQG26" s="42"/>
      <c r="KQH26" s="42"/>
      <c r="KQI26" s="42"/>
      <c r="KQJ26" s="42"/>
      <c r="KQK26" s="42"/>
      <c r="KQL26" s="42"/>
      <c r="KQM26" s="42"/>
      <c r="KQN26" s="42"/>
      <c r="KQO26" s="42"/>
      <c r="KQP26" s="42"/>
      <c r="KQQ26" s="42"/>
      <c r="KQR26" s="42"/>
      <c r="KQS26" s="42"/>
      <c r="KQT26" s="42"/>
      <c r="KQU26" s="42"/>
      <c r="KQV26" s="42"/>
      <c r="KQW26" s="42"/>
      <c r="KQX26" s="42"/>
      <c r="KQY26" s="42"/>
      <c r="KQZ26" s="42"/>
      <c r="KRA26" s="42"/>
      <c r="KRB26" s="42"/>
      <c r="KRC26" s="42"/>
      <c r="KRD26" s="42"/>
      <c r="KRE26" s="42"/>
      <c r="KRF26" s="42"/>
      <c r="KRG26" s="42"/>
      <c r="KRH26" s="42"/>
      <c r="KRI26" s="42"/>
      <c r="KRJ26" s="42"/>
      <c r="KRK26" s="42"/>
      <c r="KRL26" s="42"/>
      <c r="KRM26" s="42"/>
      <c r="KRN26" s="42"/>
      <c r="KRO26" s="42"/>
      <c r="KRP26" s="42"/>
      <c r="KRQ26" s="42"/>
      <c r="KRR26" s="42"/>
      <c r="KRS26" s="42"/>
      <c r="KRT26" s="42"/>
      <c r="KRU26" s="42"/>
      <c r="KRV26" s="42"/>
      <c r="KRW26" s="42"/>
      <c r="KRX26" s="42"/>
      <c r="KRY26" s="42"/>
      <c r="KRZ26" s="42"/>
      <c r="KSA26" s="42"/>
      <c r="KSB26" s="42"/>
      <c r="KSC26" s="42"/>
      <c r="KSD26" s="42"/>
      <c r="KSE26" s="42"/>
      <c r="KSF26" s="42"/>
      <c r="KSG26" s="42"/>
      <c r="KSH26" s="42"/>
      <c r="KSI26" s="42"/>
      <c r="KSJ26" s="42"/>
      <c r="KSK26" s="42"/>
      <c r="KSL26" s="42"/>
      <c r="KSM26" s="42"/>
      <c r="KSN26" s="42"/>
      <c r="KSO26" s="42"/>
      <c r="KSP26" s="42"/>
      <c r="KSQ26" s="42"/>
      <c r="KSR26" s="42"/>
      <c r="KSS26" s="42"/>
      <c r="KST26" s="42"/>
      <c r="KSU26" s="42"/>
      <c r="KSV26" s="42"/>
      <c r="KSW26" s="42"/>
      <c r="KSX26" s="42"/>
      <c r="KSY26" s="42"/>
      <c r="KSZ26" s="42"/>
      <c r="KTA26" s="42"/>
      <c r="KTB26" s="42"/>
      <c r="KTC26" s="42"/>
      <c r="KTD26" s="42"/>
      <c r="KTE26" s="42"/>
      <c r="KTF26" s="42"/>
      <c r="KTG26" s="42"/>
      <c r="KTH26" s="42"/>
      <c r="KTI26" s="42"/>
      <c r="KTJ26" s="42"/>
      <c r="KTK26" s="42"/>
      <c r="KTL26" s="42"/>
      <c r="KTM26" s="42"/>
      <c r="KTN26" s="42"/>
      <c r="KTO26" s="42"/>
      <c r="KTP26" s="42"/>
      <c r="KTQ26" s="42"/>
      <c r="KTR26" s="42"/>
      <c r="KTS26" s="42"/>
      <c r="KTT26" s="42"/>
      <c r="KTU26" s="42"/>
      <c r="KTV26" s="42"/>
      <c r="KTW26" s="42"/>
      <c r="KTX26" s="42"/>
      <c r="KTY26" s="42"/>
      <c r="KTZ26" s="42"/>
      <c r="KUA26" s="42"/>
      <c r="KUB26" s="42"/>
      <c r="KUC26" s="42"/>
      <c r="KUD26" s="42"/>
      <c r="KUE26" s="42"/>
      <c r="KUF26" s="42"/>
      <c r="KUG26" s="42"/>
      <c r="KUH26" s="42"/>
      <c r="KUI26" s="42"/>
      <c r="KUJ26" s="42"/>
      <c r="KUK26" s="42"/>
      <c r="KUL26" s="42"/>
      <c r="KUM26" s="42"/>
      <c r="KUN26" s="42"/>
      <c r="KUO26" s="42"/>
      <c r="KUP26" s="42"/>
      <c r="KUQ26" s="42"/>
      <c r="KUR26" s="42"/>
      <c r="KUS26" s="42"/>
      <c r="KUT26" s="42"/>
      <c r="KUU26" s="42"/>
      <c r="KUV26" s="42"/>
      <c r="KUW26" s="42"/>
      <c r="KUX26" s="42"/>
      <c r="KUY26" s="42"/>
      <c r="KUZ26" s="42"/>
      <c r="KVA26" s="42"/>
      <c r="KVB26" s="42"/>
      <c r="KVC26" s="42"/>
      <c r="KVD26" s="42"/>
      <c r="KVE26" s="42"/>
      <c r="KVF26" s="42"/>
      <c r="KVG26" s="42"/>
      <c r="KVH26" s="42"/>
      <c r="KVI26" s="42"/>
      <c r="KVJ26" s="42"/>
      <c r="KVK26" s="42"/>
      <c r="KVL26" s="42"/>
      <c r="KVM26" s="42"/>
      <c r="KVN26" s="42"/>
      <c r="KVO26" s="42"/>
      <c r="KVP26" s="42"/>
      <c r="KVQ26" s="42"/>
      <c r="KVR26" s="42"/>
      <c r="KVS26" s="42"/>
      <c r="KVT26" s="42"/>
      <c r="KVU26" s="42"/>
      <c r="KVV26" s="42"/>
      <c r="KVW26" s="42"/>
      <c r="KVX26" s="42"/>
      <c r="KVY26" s="42"/>
      <c r="KVZ26" s="42"/>
      <c r="KWA26" s="42"/>
      <c r="KWB26" s="42"/>
      <c r="KWC26" s="42"/>
      <c r="KWD26" s="42"/>
      <c r="KWE26" s="42"/>
      <c r="KWF26" s="42"/>
      <c r="KWG26" s="42"/>
      <c r="KWH26" s="42"/>
      <c r="KWI26" s="42"/>
      <c r="KWJ26" s="42"/>
      <c r="KWK26" s="42"/>
      <c r="KWL26" s="42"/>
      <c r="KWM26" s="42"/>
      <c r="KWN26" s="42"/>
      <c r="KWO26" s="42"/>
      <c r="KWP26" s="42"/>
      <c r="KWQ26" s="42"/>
      <c r="KWR26" s="42"/>
      <c r="KWS26" s="42"/>
      <c r="KWT26" s="42"/>
      <c r="KWU26" s="42"/>
      <c r="KWV26" s="42"/>
      <c r="KWW26" s="42"/>
      <c r="KWX26" s="42"/>
      <c r="KWY26" s="42"/>
      <c r="KWZ26" s="42"/>
      <c r="KXA26" s="42"/>
      <c r="KXB26" s="42"/>
      <c r="KXC26" s="42"/>
      <c r="KXD26" s="42"/>
      <c r="KXE26" s="42"/>
      <c r="KXF26" s="42"/>
      <c r="KXG26" s="42"/>
      <c r="KXH26" s="42"/>
      <c r="KXI26" s="42"/>
      <c r="KXJ26" s="42"/>
      <c r="KXK26" s="42"/>
      <c r="KXL26" s="42"/>
      <c r="KXM26" s="42"/>
      <c r="KXN26" s="42"/>
      <c r="KXO26" s="42"/>
      <c r="KXP26" s="42"/>
      <c r="KXQ26" s="42"/>
      <c r="KXR26" s="42"/>
      <c r="KXS26" s="42"/>
      <c r="KXT26" s="42"/>
      <c r="KXU26" s="42"/>
      <c r="KXV26" s="42"/>
      <c r="KXW26" s="42"/>
      <c r="KXX26" s="42"/>
      <c r="KXY26" s="42"/>
      <c r="KXZ26" s="42"/>
      <c r="KYA26" s="42"/>
      <c r="KYB26" s="42"/>
      <c r="KYC26" s="42"/>
      <c r="KYD26" s="42"/>
      <c r="KYE26" s="42"/>
      <c r="KYF26" s="42"/>
      <c r="KYG26" s="42"/>
      <c r="KYH26" s="42"/>
      <c r="KYI26" s="42"/>
      <c r="KYJ26" s="42"/>
      <c r="KYK26" s="42"/>
      <c r="KYL26" s="42"/>
      <c r="KYM26" s="42"/>
      <c r="KYN26" s="42"/>
      <c r="KYO26" s="42"/>
      <c r="KYP26" s="42"/>
      <c r="KYQ26" s="42"/>
      <c r="KYR26" s="42"/>
      <c r="KYS26" s="42"/>
      <c r="KYT26" s="42"/>
      <c r="KYU26" s="42"/>
      <c r="KYV26" s="42"/>
      <c r="KYW26" s="42"/>
      <c r="KYX26" s="42"/>
      <c r="KYY26" s="42"/>
      <c r="KYZ26" s="42"/>
      <c r="KZA26" s="42"/>
      <c r="KZB26" s="42"/>
      <c r="KZC26" s="42"/>
      <c r="KZD26" s="42"/>
      <c r="KZE26" s="42"/>
      <c r="KZF26" s="42"/>
      <c r="KZG26" s="42"/>
      <c r="KZH26" s="42"/>
      <c r="KZI26" s="42"/>
      <c r="KZJ26" s="42"/>
      <c r="KZK26" s="42"/>
      <c r="KZL26" s="42"/>
      <c r="KZM26" s="42"/>
      <c r="KZN26" s="42"/>
      <c r="KZO26" s="42"/>
      <c r="KZP26" s="42"/>
      <c r="KZQ26" s="42"/>
      <c r="KZR26" s="42"/>
      <c r="KZS26" s="42"/>
      <c r="KZT26" s="42"/>
      <c r="KZU26" s="42"/>
      <c r="KZV26" s="42"/>
      <c r="KZW26" s="42"/>
      <c r="KZX26" s="42"/>
      <c r="KZY26" s="42"/>
      <c r="KZZ26" s="42"/>
      <c r="LAA26" s="42"/>
      <c r="LAB26" s="42"/>
      <c r="LAC26" s="42"/>
      <c r="LAD26" s="42"/>
      <c r="LAE26" s="42"/>
      <c r="LAF26" s="42"/>
      <c r="LAG26" s="42"/>
      <c r="LAH26" s="42"/>
      <c r="LAI26" s="42"/>
      <c r="LAJ26" s="42"/>
      <c r="LAK26" s="42"/>
      <c r="LAL26" s="42"/>
      <c r="LAM26" s="42"/>
      <c r="LAN26" s="42"/>
      <c r="LAO26" s="42"/>
      <c r="LAP26" s="42"/>
      <c r="LAQ26" s="42"/>
      <c r="LAR26" s="42"/>
      <c r="LAS26" s="42"/>
      <c r="LAT26" s="42"/>
      <c r="LAU26" s="42"/>
      <c r="LAV26" s="42"/>
      <c r="LAW26" s="42"/>
      <c r="LAX26" s="42"/>
      <c r="LAY26" s="42"/>
      <c r="LAZ26" s="42"/>
      <c r="LBA26" s="42"/>
      <c r="LBB26" s="42"/>
      <c r="LBC26" s="42"/>
      <c r="LBD26" s="42"/>
      <c r="LBE26" s="42"/>
      <c r="LBF26" s="42"/>
      <c r="LBG26" s="42"/>
      <c r="LBH26" s="42"/>
      <c r="LBI26" s="42"/>
      <c r="LBJ26" s="42"/>
      <c r="LBK26" s="42"/>
      <c r="LBL26" s="42"/>
      <c r="LBM26" s="42"/>
      <c r="LBN26" s="42"/>
      <c r="LBO26" s="42"/>
      <c r="LBP26" s="42"/>
      <c r="LBQ26" s="42"/>
      <c r="LBR26" s="42"/>
      <c r="LBS26" s="42"/>
      <c r="LBT26" s="42"/>
      <c r="LBU26" s="42"/>
      <c r="LBV26" s="42"/>
      <c r="LBW26" s="42"/>
      <c r="LBX26" s="42"/>
      <c r="LBY26" s="42"/>
      <c r="LBZ26" s="42"/>
      <c r="LCA26" s="42"/>
      <c r="LCB26" s="42"/>
      <c r="LCC26" s="42"/>
      <c r="LCD26" s="42"/>
      <c r="LCE26" s="42"/>
      <c r="LCF26" s="42"/>
      <c r="LCG26" s="42"/>
      <c r="LCH26" s="42"/>
      <c r="LCI26" s="42"/>
      <c r="LCJ26" s="42"/>
      <c r="LCK26" s="42"/>
      <c r="LCL26" s="42"/>
      <c r="LCM26" s="42"/>
      <c r="LCN26" s="42"/>
      <c r="LCO26" s="42"/>
      <c r="LCP26" s="42"/>
      <c r="LCQ26" s="42"/>
      <c r="LCR26" s="42"/>
      <c r="LCS26" s="42"/>
      <c r="LCT26" s="42"/>
      <c r="LCU26" s="42"/>
      <c r="LCV26" s="42"/>
      <c r="LCW26" s="42"/>
      <c r="LCX26" s="42"/>
      <c r="LCY26" s="42"/>
      <c r="LCZ26" s="42"/>
      <c r="LDA26" s="42"/>
      <c r="LDB26" s="42"/>
      <c r="LDC26" s="42"/>
      <c r="LDD26" s="42"/>
      <c r="LDE26" s="42"/>
      <c r="LDF26" s="42"/>
      <c r="LDG26" s="42"/>
      <c r="LDH26" s="42"/>
      <c r="LDI26" s="42"/>
      <c r="LDJ26" s="42"/>
      <c r="LDK26" s="42"/>
      <c r="LDL26" s="42"/>
      <c r="LDM26" s="42"/>
      <c r="LDN26" s="42"/>
      <c r="LDO26" s="42"/>
      <c r="LDP26" s="42"/>
      <c r="LDQ26" s="42"/>
      <c r="LDR26" s="42"/>
      <c r="LDS26" s="42"/>
      <c r="LDT26" s="42"/>
      <c r="LDU26" s="42"/>
      <c r="LDV26" s="42"/>
      <c r="LDW26" s="42"/>
      <c r="LDX26" s="42"/>
      <c r="LDY26" s="42"/>
      <c r="LDZ26" s="42"/>
      <c r="LEA26" s="42"/>
      <c r="LEB26" s="42"/>
      <c r="LEC26" s="42"/>
      <c r="LED26" s="42"/>
      <c r="LEE26" s="42"/>
      <c r="LEF26" s="42"/>
      <c r="LEG26" s="42"/>
      <c r="LEH26" s="42"/>
      <c r="LEI26" s="42"/>
      <c r="LEJ26" s="42"/>
      <c r="LEK26" s="42"/>
      <c r="LEL26" s="42"/>
      <c r="LEM26" s="42"/>
      <c r="LEN26" s="42"/>
      <c r="LEO26" s="42"/>
      <c r="LEP26" s="42"/>
      <c r="LEQ26" s="42"/>
      <c r="LER26" s="42"/>
      <c r="LES26" s="42"/>
      <c r="LET26" s="42"/>
      <c r="LEU26" s="42"/>
      <c r="LEV26" s="42"/>
      <c r="LEW26" s="42"/>
      <c r="LEX26" s="42"/>
      <c r="LEY26" s="42"/>
      <c r="LEZ26" s="42"/>
      <c r="LFA26" s="42"/>
      <c r="LFB26" s="42"/>
      <c r="LFC26" s="42"/>
      <c r="LFD26" s="42"/>
      <c r="LFE26" s="42"/>
      <c r="LFF26" s="42"/>
      <c r="LFG26" s="42"/>
      <c r="LFH26" s="42"/>
      <c r="LFI26" s="42"/>
      <c r="LFJ26" s="42"/>
      <c r="LFK26" s="42"/>
      <c r="LFL26" s="42"/>
      <c r="LFM26" s="42"/>
      <c r="LFN26" s="42"/>
      <c r="LFO26" s="42"/>
      <c r="LFP26" s="42"/>
      <c r="LFQ26" s="42"/>
      <c r="LFR26" s="42"/>
      <c r="LFS26" s="42"/>
      <c r="LFT26" s="42"/>
      <c r="LFU26" s="42"/>
      <c r="LFV26" s="42"/>
      <c r="LFW26" s="42"/>
      <c r="LFX26" s="42"/>
      <c r="LFY26" s="42"/>
      <c r="LFZ26" s="42"/>
      <c r="LGA26" s="42"/>
      <c r="LGB26" s="42"/>
      <c r="LGC26" s="42"/>
      <c r="LGD26" s="42"/>
      <c r="LGE26" s="42"/>
      <c r="LGF26" s="42"/>
      <c r="LGG26" s="42"/>
      <c r="LGH26" s="42"/>
      <c r="LGI26" s="42"/>
      <c r="LGJ26" s="42"/>
      <c r="LGK26" s="42"/>
      <c r="LGL26" s="42"/>
      <c r="LGM26" s="42"/>
      <c r="LGN26" s="42"/>
      <c r="LGO26" s="42"/>
      <c r="LGP26" s="42"/>
      <c r="LGQ26" s="42"/>
      <c r="LGR26" s="42"/>
      <c r="LGS26" s="42"/>
      <c r="LGT26" s="42"/>
      <c r="LGU26" s="42"/>
      <c r="LGV26" s="42"/>
      <c r="LGW26" s="42"/>
      <c r="LGX26" s="42"/>
      <c r="LGY26" s="42"/>
      <c r="LGZ26" s="42"/>
      <c r="LHA26" s="42"/>
      <c r="LHB26" s="42"/>
      <c r="LHC26" s="42"/>
      <c r="LHD26" s="42"/>
      <c r="LHE26" s="42"/>
      <c r="LHF26" s="42"/>
      <c r="LHG26" s="42"/>
      <c r="LHH26" s="42"/>
      <c r="LHI26" s="42"/>
      <c r="LHJ26" s="42"/>
      <c r="LHK26" s="42"/>
      <c r="LHL26" s="42"/>
      <c r="LHM26" s="42"/>
      <c r="LHN26" s="42"/>
      <c r="LHO26" s="42"/>
      <c r="LHP26" s="42"/>
      <c r="LHQ26" s="42"/>
      <c r="LHR26" s="42"/>
      <c r="LHS26" s="42"/>
      <c r="LHT26" s="42"/>
      <c r="LHU26" s="42"/>
      <c r="LHV26" s="42"/>
      <c r="LHW26" s="42"/>
      <c r="LHX26" s="42"/>
      <c r="LHY26" s="42"/>
      <c r="LHZ26" s="42"/>
      <c r="LIA26" s="42"/>
      <c r="LIB26" s="42"/>
      <c r="LIC26" s="42"/>
      <c r="LID26" s="42"/>
      <c r="LIE26" s="42"/>
      <c r="LIF26" s="42"/>
      <c r="LIG26" s="42"/>
      <c r="LIH26" s="42"/>
      <c r="LII26" s="42"/>
      <c r="LIJ26" s="42"/>
      <c r="LIK26" s="42"/>
      <c r="LIL26" s="42"/>
      <c r="LIM26" s="42"/>
      <c r="LIN26" s="42"/>
      <c r="LIO26" s="42"/>
      <c r="LIP26" s="42"/>
      <c r="LIQ26" s="42"/>
      <c r="LIR26" s="42"/>
      <c r="LIS26" s="42"/>
      <c r="LIT26" s="42"/>
      <c r="LIU26" s="42"/>
      <c r="LIV26" s="42"/>
      <c r="LIW26" s="42"/>
      <c r="LIX26" s="42"/>
      <c r="LIY26" s="42"/>
      <c r="LIZ26" s="42"/>
      <c r="LJA26" s="42"/>
      <c r="LJB26" s="42"/>
      <c r="LJC26" s="42"/>
      <c r="LJD26" s="42"/>
      <c r="LJE26" s="42"/>
      <c r="LJF26" s="42"/>
      <c r="LJG26" s="42"/>
      <c r="LJH26" s="42"/>
      <c r="LJI26" s="42"/>
      <c r="LJJ26" s="42"/>
      <c r="LJK26" s="42"/>
      <c r="LJL26" s="42"/>
      <c r="LJM26" s="42"/>
      <c r="LJN26" s="42"/>
      <c r="LJO26" s="42"/>
      <c r="LJP26" s="42"/>
      <c r="LJQ26" s="42"/>
      <c r="LJR26" s="42"/>
      <c r="LJS26" s="42"/>
      <c r="LJT26" s="42"/>
      <c r="LJU26" s="42"/>
      <c r="LJV26" s="42"/>
      <c r="LJW26" s="42"/>
      <c r="LJX26" s="42"/>
      <c r="LJY26" s="42"/>
      <c r="LJZ26" s="42"/>
      <c r="LKA26" s="42"/>
      <c r="LKB26" s="42"/>
      <c r="LKC26" s="42"/>
      <c r="LKD26" s="42"/>
      <c r="LKE26" s="42"/>
      <c r="LKF26" s="42"/>
      <c r="LKG26" s="42"/>
      <c r="LKH26" s="42"/>
      <c r="LKI26" s="42"/>
      <c r="LKJ26" s="42"/>
      <c r="LKK26" s="42"/>
      <c r="LKL26" s="42"/>
      <c r="LKM26" s="42"/>
      <c r="LKN26" s="42"/>
      <c r="LKO26" s="42"/>
      <c r="LKP26" s="42"/>
      <c r="LKQ26" s="42"/>
      <c r="LKR26" s="42"/>
      <c r="LKS26" s="42"/>
      <c r="LKT26" s="42"/>
      <c r="LKU26" s="42"/>
      <c r="LKV26" s="42"/>
      <c r="LKW26" s="42"/>
      <c r="LKX26" s="42"/>
      <c r="LKY26" s="42"/>
      <c r="LKZ26" s="42"/>
      <c r="LLA26" s="42"/>
      <c r="LLB26" s="42"/>
      <c r="LLC26" s="42"/>
      <c r="LLD26" s="42"/>
      <c r="LLE26" s="42"/>
      <c r="LLF26" s="42"/>
      <c r="LLG26" s="42"/>
      <c r="LLH26" s="42"/>
      <c r="LLI26" s="42"/>
      <c r="LLJ26" s="42"/>
      <c r="LLK26" s="42"/>
      <c r="LLL26" s="42"/>
      <c r="LLM26" s="42"/>
      <c r="LLN26" s="42"/>
      <c r="LLO26" s="42"/>
      <c r="LLP26" s="42"/>
      <c r="LLQ26" s="42"/>
      <c r="LLR26" s="42"/>
      <c r="LLS26" s="42"/>
      <c r="LLT26" s="42"/>
      <c r="LLU26" s="42"/>
      <c r="LLV26" s="42"/>
      <c r="LLW26" s="42"/>
      <c r="LLX26" s="42"/>
      <c r="LLY26" s="42"/>
      <c r="LLZ26" s="42"/>
      <c r="LMA26" s="42"/>
      <c r="LMB26" s="42"/>
      <c r="LMC26" s="42"/>
      <c r="LMD26" s="42"/>
      <c r="LME26" s="42"/>
      <c r="LMF26" s="42"/>
      <c r="LMG26" s="42"/>
      <c r="LMH26" s="42"/>
      <c r="LMI26" s="42"/>
      <c r="LMJ26" s="42"/>
      <c r="LMK26" s="42"/>
      <c r="LML26" s="42"/>
      <c r="LMM26" s="42"/>
      <c r="LMN26" s="42"/>
      <c r="LMO26" s="42"/>
      <c r="LMP26" s="42"/>
      <c r="LMQ26" s="42"/>
      <c r="LMR26" s="42"/>
      <c r="LMS26" s="42"/>
      <c r="LMT26" s="42"/>
      <c r="LMU26" s="42"/>
      <c r="LMV26" s="42"/>
      <c r="LMW26" s="42"/>
      <c r="LMX26" s="42"/>
      <c r="LMY26" s="42"/>
      <c r="LMZ26" s="42"/>
      <c r="LNA26" s="42"/>
      <c r="LNB26" s="42"/>
      <c r="LNC26" s="42"/>
      <c r="LND26" s="42"/>
      <c r="LNE26" s="42"/>
      <c r="LNF26" s="42"/>
      <c r="LNG26" s="42"/>
      <c r="LNH26" s="42"/>
      <c r="LNI26" s="42"/>
      <c r="LNJ26" s="42"/>
      <c r="LNK26" s="42"/>
      <c r="LNL26" s="42"/>
      <c r="LNM26" s="42"/>
      <c r="LNN26" s="42"/>
      <c r="LNO26" s="42"/>
      <c r="LNP26" s="42"/>
      <c r="LNQ26" s="42"/>
      <c r="LNR26" s="42"/>
      <c r="LNS26" s="42"/>
      <c r="LNT26" s="42"/>
      <c r="LNU26" s="42"/>
      <c r="LNV26" s="42"/>
      <c r="LNW26" s="42"/>
      <c r="LNX26" s="42"/>
      <c r="LNY26" s="42"/>
      <c r="LNZ26" s="42"/>
      <c r="LOA26" s="42"/>
      <c r="LOB26" s="42"/>
      <c r="LOC26" s="42"/>
      <c r="LOD26" s="42"/>
      <c r="LOE26" s="42"/>
      <c r="LOF26" s="42"/>
      <c r="LOG26" s="42"/>
      <c r="LOH26" s="42"/>
      <c r="LOI26" s="42"/>
      <c r="LOJ26" s="42"/>
      <c r="LOK26" s="42"/>
      <c r="LOL26" s="42"/>
      <c r="LOM26" s="42"/>
      <c r="LON26" s="42"/>
      <c r="LOO26" s="42"/>
      <c r="LOP26" s="42"/>
      <c r="LOQ26" s="42"/>
      <c r="LOR26" s="42"/>
      <c r="LOS26" s="42"/>
      <c r="LOT26" s="42"/>
      <c r="LOU26" s="42"/>
      <c r="LOV26" s="42"/>
      <c r="LOW26" s="42"/>
      <c r="LOX26" s="42"/>
      <c r="LOY26" s="42"/>
      <c r="LOZ26" s="42"/>
      <c r="LPA26" s="42"/>
      <c r="LPB26" s="42"/>
      <c r="LPC26" s="42"/>
      <c r="LPD26" s="42"/>
      <c r="LPE26" s="42"/>
      <c r="LPF26" s="42"/>
      <c r="LPG26" s="42"/>
      <c r="LPH26" s="42"/>
      <c r="LPI26" s="42"/>
      <c r="LPJ26" s="42"/>
      <c r="LPK26" s="42"/>
      <c r="LPL26" s="42"/>
      <c r="LPM26" s="42"/>
      <c r="LPN26" s="42"/>
      <c r="LPO26" s="42"/>
      <c r="LPP26" s="42"/>
      <c r="LPQ26" s="42"/>
      <c r="LPR26" s="42"/>
      <c r="LPS26" s="42"/>
      <c r="LPT26" s="42"/>
      <c r="LPU26" s="42"/>
      <c r="LPV26" s="42"/>
      <c r="LPW26" s="42"/>
      <c r="LPX26" s="42"/>
      <c r="LPY26" s="42"/>
      <c r="LPZ26" s="42"/>
      <c r="LQA26" s="42"/>
      <c r="LQB26" s="42"/>
      <c r="LQC26" s="42"/>
      <c r="LQD26" s="42"/>
      <c r="LQE26" s="42"/>
      <c r="LQF26" s="42"/>
      <c r="LQG26" s="42"/>
      <c r="LQH26" s="42"/>
      <c r="LQI26" s="42"/>
      <c r="LQJ26" s="42"/>
      <c r="LQK26" s="42"/>
      <c r="LQL26" s="42"/>
      <c r="LQM26" s="42"/>
      <c r="LQN26" s="42"/>
      <c r="LQO26" s="42"/>
      <c r="LQP26" s="42"/>
      <c r="LQQ26" s="42"/>
      <c r="LQR26" s="42"/>
      <c r="LQS26" s="42"/>
      <c r="LQT26" s="42"/>
      <c r="LQU26" s="42"/>
      <c r="LQV26" s="42"/>
      <c r="LQW26" s="42"/>
      <c r="LQX26" s="42"/>
      <c r="LQY26" s="42"/>
      <c r="LQZ26" s="42"/>
      <c r="LRA26" s="42"/>
      <c r="LRB26" s="42"/>
      <c r="LRC26" s="42"/>
      <c r="LRD26" s="42"/>
      <c r="LRE26" s="42"/>
      <c r="LRF26" s="42"/>
      <c r="LRG26" s="42"/>
      <c r="LRH26" s="42"/>
      <c r="LRI26" s="42"/>
      <c r="LRJ26" s="42"/>
      <c r="LRK26" s="42"/>
      <c r="LRL26" s="42"/>
      <c r="LRM26" s="42"/>
      <c r="LRN26" s="42"/>
      <c r="LRO26" s="42"/>
      <c r="LRP26" s="42"/>
      <c r="LRQ26" s="42"/>
      <c r="LRR26" s="42"/>
      <c r="LRS26" s="42"/>
      <c r="LRT26" s="42"/>
      <c r="LRU26" s="42"/>
      <c r="LRV26" s="42"/>
      <c r="LRW26" s="42"/>
      <c r="LRX26" s="42"/>
      <c r="LRY26" s="42"/>
      <c r="LRZ26" s="42"/>
      <c r="LSA26" s="42"/>
      <c r="LSB26" s="42"/>
      <c r="LSC26" s="42"/>
      <c r="LSD26" s="42"/>
      <c r="LSE26" s="42"/>
      <c r="LSF26" s="42"/>
      <c r="LSG26" s="42"/>
      <c r="LSH26" s="42"/>
      <c r="LSI26" s="42"/>
      <c r="LSJ26" s="42"/>
      <c r="LSK26" s="42"/>
      <c r="LSL26" s="42"/>
      <c r="LSM26" s="42"/>
      <c r="LSN26" s="42"/>
      <c r="LSO26" s="42"/>
      <c r="LSP26" s="42"/>
      <c r="LSQ26" s="42"/>
      <c r="LSR26" s="42"/>
      <c r="LSS26" s="42"/>
      <c r="LST26" s="42"/>
      <c r="LSU26" s="42"/>
      <c r="LSV26" s="42"/>
      <c r="LSW26" s="42"/>
      <c r="LSX26" s="42"/>
      <c r="LSY26" s="42"/>
      <c r="LSZ26" s="42"/>
      <c r="LTA26" s="42"/>
      <c r="LTB26" s="42"/>
      <c r="LTC26" s="42"/>
      <c r="LTD26" s="42"/>
      <c r="LTE26" s="42"/>
      <c r="LTF26" s="42"/>
      <c r="LTG26" s="42"/>
      <c r="LTH26" s="42"/>
      <c r="LTI26" s="42"/>
      <c r="LTJ26" s="42"/>
      <c r="LTK26" s="42"/>
      <c r="LTL26" s="42"/>
      <c r="LTM26" s="42"/>
      <c r="LTN26" s="42"/>
      <c r="LTO26" s="42"/>
      <c r="LTP26" s="42"/>
      <c r="LTQ26" s="42"/>
      <c r="LTR26" s="42"/>
      <c r="LTS26" s="42"/>
      <c r="LTT26" s="42"/>
      <c r="LTU26" s="42"/>
      <c r="LTV26" s="42"/>
      <c r="LTW26" s="42"/>
      <c r="LTX26" s="42"/>
      <c r="LTY26" s="42"/>
      <c r="LTZ26" s="42"/>
      <c r="LUA26" s="42"/>
      <c r="LUB26" s="42"/>
      <c r="LUC26" s="42"/>
      <c r="LUD26" s="42"/>
      <c r="LUE26" s="42"/>
      <c r="LUF26" s="42"/>
      <c r="LUG26" s="42"/>
      <c r="LUH26" s="42"/>
      <c r="LUI26" s="42"/>
      <c r="LUJ26" s="42"/>
      <c r="LUK26" s="42"/>
      <c r="LUL26" s="42"/>
      <c r="LUM26" s="42"/>
      <c r="LUN26" s="42"/>
      <c r="LUO26" s="42"/>
      <c r="LUP26" s="42"/>
      <c r="LUQ26" s="42"/>
      <c r="LUR26" s="42"/>
      <c r="LUS26" s="42"/>
      <c r="LUT26" s="42"/>
      <c r="LUU26" s="42"/>
      <c r="LUV26" s="42"/>
      <c r="LUW26" s="42"/>
      <c r="LUX26" s="42"/>
      <c r="LUY26" s="42"/>
      <c r="LUZ26" s="42"/>
      <c r="LVA26" s="42"/>
      <c r="LVB26" s="42"/>
      <c r="LVC26" s="42"/>
      <c r="LVD26" s="42"/>
      <c r="LVE26" s="42"/>
      <c r="LVF26" s="42"/>
      <c r="LVG26" s="42"/>
      <c r="LVH26" s="42"/>
      <c r="LVI26" s="42"/>
      <c r="LVJ26" s="42"/>
      <c r="LVK26" s="42"/>
      <c r="LVL26" s="42"/>
      <c r="LVM26" s="42"/>
      <c r="LVN26" s="42"/>
      <c r="LVO26" s="42"/>
      <c r="LVP26" s="42"/>
      <c r="LVQ26" s="42"/>
      <c r="LVR26" s="42"/>
      <c r="LVS26" s="42"/>
      <c r="LVT26" s="42"/>
      <c r="LVU26" s="42"/>
      <c r="LVV26" s="42"/>
      <c r="LVW26" s="42"/>
      <c r="LVX26" s="42"/>
      <c r="LVY26" s="42"/>
      <c r="LVZ26" s="42"/>
      <c r="LWA26" s="42"/>
      <c r="LWB26" s="42"/>
      <c r="LWC26" s="42"/>
      <c r="LWD26" s="42"/>
      <c r="LWE26" s="42"/>
      <c r="LWF26" s="42"/>
      <c r="LWG26" s="42"/>
      <c r="LWH26" s="42"/>
      <c r="LWI26" s="42"/>
      <c r="LWJ26" s="42"/>
      <c r="LWK26" s="42"/>
      <c r="LWL26" s="42"/>
      <c r="LWM26" s="42"/>
      <c r="LWN26" s="42"/>
      <c r="LWO26" s="42"/>
      <c r="LWP26" s="42"/>
      <c r="LWQ26" s="42"/>
      <c r="LWR26" s="42"/>
      <c r="LWS26" s="42"/>
      <c r="LWT26" s="42"/>
      <c r="LWU26" s="42"/>
      <c r="LWV26" s="42"/>
      <c r="LWW26" s="42"/>
      <c r="LWX26" s="42"/>
      <c r="LWY26" s="42"/>
      <c r="LWZ26" s="42"/>
      <c r="LXA26" s="42"/>
      <c r="LXB26" s="42"/>
      <c r="LXC26" s="42"/>
      <c r="LXD26" s="42"/>
      <c r="LXE26" s="42"/>
      <c r="LXF26" s="42"/>
      <c r="LXG26" s="42"/>
      <c r="LXH26" s="42"/>
      <c r="LXI26" s="42"/>
      <c r="LXJ26" s="42"/>
      <c r="LXK26" s="42"/>
      <c r="LXL26" s="42"/>
      <c r="LXM26" s="42"/>
      <c r="LXN26" s="42"/>
      <c r="LXO26" s="42"/>
      <c r="LXP26" s="42"/>
      <c r="LXQ26" s="42"/>
      <c r="LXR26" s="42"/>
      <c r="LXS26" s="42"/>
      <c r="LXT26" s="42"/>
      <c r="LXU26" s="42"/>
      <c r="LXV26" s="42"/>
      <c r="LXW26" s="42"/>
      <c r="LXX26" s="42"/>
      <c r="LXY26" s="42"/>
      <c r="LXZ26" s="42"/>
      <c r="LYA26" s="42"/>
      <c r="LYB26" s="42"/>
      <c r="LYC26" s="42"/>
      <c r="LYD26" s="42"/>
      <c r="LYE26" s="42"/>
      <c r="LYF26" s="42"/>
      <c r="LYG26" s="42"/>
      <c r="LYH26" s="42"/>
      <c r="LYI26" s="42"/>
      <c r="LYJ26" s="42"/>
      <c r="LYK26" s="42"/>
      <c r="LYL26" s="42"/>
      <c r="LYM26" s="42"/>
      <c r="LYN26" s="42"/>
      <c r="LYO26" s="42"/>
      <c r="LYP26" s="42"/>
      <c r="LYQ26" s="42"/>
      <c r="LYR26" s="42"/>
      <c r="LYS26" s="42"/>
      <c r="LYT26" s="42"/>
      <c r="LYU26" s="42"/>
      <c r="LYV26" s="42"/>
      <c r="LYW26" s="42"/>
      <c r="LYX26" s="42"/>
      <c r="LYY26" s="42"/>
      <c r="LYZ26" s="42"/>
      <c r="LZA26" s="42"/>
      <c r="LZB26" s="42"/>
      <c r="LZC26" s="42"/>
      <c r="LZD26" s="42"/>
      <c r="LZE26" s="42"/>
      <c r="LZF26" s="42"/>
      <c r="LZG26" s="42"/>
      <c r="LZH26" s="42"/>
      <c r="LZI26" s="42"/>
      <c r="LZJ26" s="42"/>
      <c r="LZK26" s="42"/>
      <c r="LZL26" s="42"/>
      <c r="LZM26" s="42"/>
      <c r="LZN26" s="42"/>
      <c r="LZO26" s="42"/>
      <c r="LZP26" s="42"/>
      <c r="LZQ26" s="42"/>
      <c r="LZR26" s="42"/>
      <c r="LZS26" s="42"/>
      <c r="LZT26" s="42"/>
      <c r="LZU26" s="42"/>
      <c r="LZV26" s="42"/>
      <c r="LZW26" s="42"/>
      <c r="LZX26" s="42"/>
      <c r="LZY26" s="42"/>
      <c r="LZZ26" s="42"/>
      <c r="MAA26" s="42"/>
      <c r="MAB26" s="42"/>
      <c r="MAC26" s="42"/>
      <c r="MAD26" s="42"/>
      <c r="MAE26" s="42"/>
      <c r="MAF26" s="42"/>
      <c r="MAG26" s="42"/>
      <c r="MAH26" s="42"/>
      <c r="MAI26" s="42"/>
      <c r="MAJ26" s="42"/>
      <c r="MAK26" s="42"/>
      <c r="MAL26" s="42"/>
      <c r="MAM26" s="42"/>
      <c r="MAN26" s="42"/>
      <c r="MAO26" s="42"/>
      <c r="MAP26" s="42"/>
      <c r="MAQ26" s="42"/>
      <c r="MAR26" s="42"/>
      <c r="MAS26" s="42"/>
      <c r="MAT26" s="42"/>
      <c r="MAU26" s="42"/>
      <c r="MAV26" s="42"/>
      <c r="MAW26" s="42"/>
      <c r="MAX26" s="42"/>
      <c r="MAY26" s="42"/>
      <c r="MAZ26" s="42"/>
      <c r="MBA26" s="42"/>
      <c r="MBB26" s="42"/>
      <c r="MBC26" s="42"/>
      <c r="MBD26" s="42"/>
      <c r="MBE26" s="42"/>
      <c r="MBF26" s="42"/>
      <c r="MBG26" s="42"/>
      <c r="MBH26" s="42"/>
      <c r="MBI26" s="42"/>
      <c r="MBJ26" s="42"/>
      <c r="MBK26" s="42"/>
      <c r="MBL26" s="42"/>
      <c r="MBM26" s="42"/>
      <c r="MBN26" s="42"/>
      <c r="MBO26" s="42"/>
      <c r="MBP26" s="42"/>
      <c r="MBQ26" s="42"/>
      <c r="MBR26" s="42"/>
      <c r="MBS26" s="42"/>
      <c r="MBT26" s="42"/>
      <c r="MBU26" s="42"/>
      <c r="MBV26" s="42"/>
      <c r="MBW26" s="42"/>
      <c r="MBX26" s="42"/>
      <c r="MBY26" s="42"/>
      <c r="MBZ26" s="42"/>
      <c r="MCA26" s="42"/>
      <c r="MCB26" s="42"/>
      <c r="MCC26" s="42"/>
      <c r="MCD26" s="42"/>
      <c r="MCE26" s="42"/>
      <c r="MCF26" s="42"/>
      <c r="MCG26" s="42"/>
      <c r="MCH26" s="42"/>
      <c r="MCI26" s="42"/>
      <c r="MCJ26" s="42"/>
      <c r="MCK26" s="42"/>
      <c r="MCL26" s="42"/>
      <c r="MCM26" s="42"/>
      <c r="MCN26" s="42"/>
      <c r="MCO26" s="42"/>
      <c r="MCP26" s="42"/>
      <c r="MCQ26" s="42"/>
      <c r="MCR26" s="42"/>
      <c r="MCS26" s="42"/>
      <c r="MCT26" s="42"/>
      <c r="MCU26" s="42"/>
      <c r="MCV26" s="42"/>
      <c r="MCW26" s="42"/>
      <c r="MCX26" s="42"/>
      <c r="MCY26" s="42"/>
      <c r="MCZ26" s="42"/>
      <c r="MDA26" s="42"/>
      <c r="MDB26" s="42"/>
      <c r="MDC26" s="42"/>
      <c r="MDD26" s="42"/>
      <c r="MDE26" s="42"/>
      <c r="MDF26" s="42"/>
      <c r="MDG26" s="42"/>
      <c r="MDH26" s="42"/>
      <c r="MDI26" s="42"/>
      <c r="MDJ26" s="42"/>
      <c r="MDK26" s="42"/>
      <c r="MDL26" s="42"/>
      <c r="MDM26" s="42"/>
      <c r="MDN26" s="42"/>
      <c r="MDO26" s="42"/>
      <c r="MDP26" s="42"/>
      <c r="MDQ26" s="42"/>
      <c r="MDR26" s="42"/>
      <c r="MDS26" s="42"/>
      <c r="MDT26" s="42"/>
      <c r="MDU26" s="42"/>
      <c r="MDV26" s="42"/>
      <c r="MDW26" s="42"/>
      <c r="MDX26" s="42"/>
      <c r="MDY26" s="42"/>
      <c r="MDZ26" s="42"/>
      <c r="MEA26" s="42"/>
      <c r="MEB26" s="42"/>
      <c r="MEC26" s="42"/>
      <c r="MED26" s="42"/>
      <c r="MEE26" s="42"/>
      <c r="MEF26" s="42"/>
      <c r="MEG26" s="42"/>
      <c r="MEH26" s="42"/>
      <c r="MEI26" s="42"/>
      <c r="MEJ26" s="42"/>
      <c r="MEK26" s="42"/>
      <c r="MEL26" s="42"/>
      <c r="MEM26" s="42"/>
      <c r="MEN26" s="42"/>
      <c r="MEO26" s="42"/>
      <c r="MEP26" s="42"/>
      <c r="MEQ26" s="42"/>
      <c r="MER26" s="42"/>
      <c r="MES26" s="42"/>
      <c r="MET26" s="42"/>
      <c r="MEU26" s="42"/>
      <c r="MEV26" s="42"/>
      <c r="MEW26" s="42"/>
      <c r="MEX26" s="42"/>
      <c r="MEY26" s="42"/>
      <c r="MEZ26" s="42"/>
      <c r="MFA26" s="42"/>
      <c r="MFB26" s="42"/>
      <c r="MFC26" s="42"/>
      <c r="MFD26" s="42"/>
      <c r="MFE26" s="42"/>
      <c r="MFF26" s="42"/>
      <c r="MFG26" s="42"/>
      <c r="MFH26" s="42"/>
      <c r="MFI26" s="42"/>
      <c r="MFJ26" s="42"/>
      <c r="MFK26" s="42"/>
      <c r="MFL26" s="42"/>
      <c r="MFM26" s="42"/>
      <c r="MFN26" s="42"/>
      <c r="MFO26" s="42"/>
      <c r="MFP26" s="42"/>
      <c r="MFQ26" s="42"/>
      <c r="MFR26" s="42"/>
      <c r="MFS26" s="42"/>
      <c r="MFT26" s="42"/>
      <c r="MFU26" s="42"/>
      <c r="MFV26" s="42"/>
      <c r="MFW26" s="42"/>
      <c r="MFX26" s="42"/>
      <c r="MFY26" s="42"/>
      <c r="MFZ26" s="42"/>
      <c r="MGA26" s="42"/>
      <c r="MGB26" s="42"/>
      <c r="MGC26" s="42"/>
      <c r="MGD26" s="42"/>
      <c r="MGE26" s="42"/>
      <c r="MGF26" s="42"/>
      <c r="MGG26" s="42"/>
      <c r="MGH26" s="42"/>
      <c r="MGI26" s="42"/>
      <c r="MGJ26" s="42"/>
      <c r="MGK26" s="42"/>
      <c r="MGL26" s="42"/>
      <c r="MGM26" s="42"/>
      <c r="MGN26" s="42"/>
      <c r="MGO26" s="42"/>
      <c r="MGP26" s="42"/>
      <c r="MGQ26" s="42"/>
      <c r="MGR26" s="42"/>
      <c r="MGS26" s="42"/>
      <c r="MGT26" s="42"/>
      <c r="MGU26" s="42"/>
      <c r="MGV26" s="42"/>
      <c r="MGW26" s="42"/>
      <c r="MGX26" s="42"/>
      <c r="MGY26" s="42"/>
      <c r="MGZ26" s="42"/>
      <c r="MHA26" s="42"/>
      <c r="MHB26" s="42"/>
      <c r="MHC26" s="42"/>
      <c r="MHD26" s="42"/>
      <c r="MHE26" s="42"/>
      <c r="MHF26" s="42"/>
      <c r="MHG26" s="42"/>
      <c r="MHH26" s="42"/>
      <c r="MHI26" s="42"/>
      <c r="MHJ26" s="42"/>
      <c r="MHK26" s="42"/>
      <c r="MHL26" s="42"/>
      <c r="MHM26" s="42"/>
      <c r="MHN26" s="42"/>
      <c r="MHO26" s="42"/>
      <c r="MHP26" s="42"/>
      <c r="MHQ26" s="42"/>
      <c r="MHR26" s="42"/>
      <c r="MHS26" s="42"/>
      <c r="MHT26" s="42"/>
      <c r="MHU26" s="42"/>
      <c r="MHV26" s="42"/>
      <c r="MHW26" s="42"/>
      <c r="MHX26" s="42"/>
      <c r="MHY26" s="42"/>
      <c r="MHZ26" s="42"/>
      <c r="MIA26" s="42"/>
      <c r="MIB26" s="42"/>
      <c r="MIC26" s="42"/>
      <c r="MID26" s="42"/>
      <c r="MIE26" s="42"/>
      <c r="MIF26" s="42"/>
      <c r="MIG26" s="42"/>
      <c r="MIH26" s="42"/>
      <c r="MII26" s="42"/>
      <c r="MIJ26" s="42"/>
      <c r="MIK26" s="42"/>
      <c r="MIL26" s="42"/>
      <c r="MIM26" s="42"/>
      <c r="MIN26" s="42"/>
      <c r="MIO26" s="42"/>
      <c r="MIP26" s="42"/>
      <c r="MIQ26" s="42"/>
      <c r="MIR26" s="42"/>
      <c r="MIS26" s="42"/>
      <c r="MIT26" s="42"/>
      <c r="MIU26" s="42"/>
      <c r="MIV26" s="42"/>
      <c r="MIW26" s="42"/>
      <c r="MIX26" s="42"/>
      <c r="MIY26" s="42"/>
      <c r="MIZ26" s="42"/>
      <c r="MJA26" s="42"/>
      <c r="MJB26" s="42"/>
      <c r="MJC26" s="42"/>
      <c r="MJD26" s="42"/>
      <c r="MJE26" s="42"/>
      <c r="MJF26" s="42"/>
      <c r="MJG26" s="42"/>
      <c r="MJH26" s="42"/>
      <c r="MJI26" s="42"/>
      <c r="MJJ26" s="42"/>
      <c r="MJK26" s="42"/>
      <c r="MJL26" s="42"/>
      <c r="MJM26" s="42"/>
      <c r="MJN26" s="42"/>
      <c r="MJO26" s="42"/>
      <c r="MJP26" s="42"/>
      <c r="MJQ26" s="42"/>
      <c r="MJR26" s="42"/>
      <c r="MJS26" s="42"/>
      <c r="MJT26" s="42"/>
      <c r="MJU26" s="42"/>
      <c r="MJV26" s="42"/>
      <c r="MJW26" s="42"/>
      <c r="MJX26" s="42"/>
      <c r="MJY26" s="42"/>
      <c r="MJZ26" s="42"/>
      <c r="MKA26" s="42"/>
      <c r="MKB26" s="42"/>
      <c r="MKC26" s="42"/>
      <c r="MKD26" s="42"/>
      <c r="MKE26" s="42"/>
      <c r="MKF26" s="42"/>
      <c r="MKG26" s="42"/>
      <c r="MKH26" s="42"/>
      <c r="MKI26" s="42"/>
      <c r="MKJ26" s="42"/>
      <c r="MKK26" s="42"/>
      <c r="MKL26" s="42"/>
      <c r="MKM26" s="42"/>
      <c r="MKN26" s="42"/>
      <c r="MKO26" s="42"/>
      <c r="MKP26" s="42"/>
      <c r="MKQ26" s="42"/>
      <c r="MKR26" s="42"/>
      <c r="MKS26" s="42"/>
      <c r="MKT26" s="42"/>
      <c r="MKU26" s="42"/>
      <c r="MKV26" s="42"/>
      <c r="MKW26" s="42"/>
      <c r="MKX26" s="42"/>
      <c r="MKY26" s="42"/>
      <c r="MKZ26" s="42"/>
      <c r="MLA26" s="42"/>
      <c r="MLB26" s="42"/>
      <c r="MLC26" s="42"/>
      <c r="MLD26" s="42"/>
      <c r="MLE26" s="42"/>
      <c r="MLF26" s="42"/>
      <c r="MLG26" s="42"/>
      <c r="MLH26" s="42"/>
      <c r="MLI26" s="42"/>
      <c r="MLJ26" s="42"/>
      <c r="MLK26" s="42"/>
      <c r="MLL26" s="42"/>
      <c r="MLM26" s="42"/>
      <c r="MLN26" s="42"/>
      <c r="MLO26" s="42"/>
      <c r="MLP26" s="42"/>
      <c r="MLQ26" s="42"/>
      <c r="MLR26" s="42"/>
      <c r="MLS26" s="42"/>
      <c r="MLT26" s="42"/>
      <c r="MLU26" s="42"/>
      <c r="MLV26" s="42"/>
      <c r="MLW26" s="42"/>
      <c r="MLX26" s="42"/>
      <c r="MLY26" s="42"/>
      <c r="MLZ26" s="42"/>
      <c r="MMA26" s="42"/>
      <c r="MMB26" s="42"/>
      <c r="MMC26" s="42"/>
      <c r="MMD26" s="42"/>
      <c r="MME26" s="42"/>
      <c r="MMF26" s="42"/>
      <c r="MMG26" s="42"/>
      <c r="MMH26" s="42"/>
      <c r="MMI26" s="42"/>
      <c r="MMJ26" s="42"/>
      <c r="MMK26" s="42"/>
      <c r="MML26" s="42"/>
      <c r="MMM26" s="42"/>
      <c r="MMN26" s="42"/>
      <c r="MMO26" s="42"/>
      <c r="MMP26" s="42"/>
      <c r="MMQ26" s="42"/>
      <c r="MMR26" s="42"/>
      <c r="MMS26" s="42"/>
      <c r="MMT26" s="42"/>
      <c r="MMU26" s="42"/>
      <c r="MMV26" s="42"/>
      <c r="MMW26" s="42"/>
      <c r="MMX26" s="42"/>
      <c r="MMY26" s="42"/>
      <c r="MMZ26" s="42"/>
      <c r="MNA26" s="42"/>
      <c r="MNB26" s="42"/>
      <c r="MNC26" s="42"/>
      <c r="MND26" s="42"/>
      <c r="MNE26" s="42"/>
      <c r="MNF26" s="42"/>
      <c r="MNG26" s="42"/>
      <c r="MNH26" s="42"/>
      <c r="MNI26" s="42"/>
      <c r="MNJ26" s="42"/>
      <c r="MNK26" s="42"/>
      <c r="MNL26" s="42"/>
      <c r="MNM26" s="42"/>
      <c r="MNN26" s="42"/>
      <c r="MNO26" s="42"/>
      <c r="MNP26" s="42"/>
      <c r="MNQ26" s="42"/>
      <c r="MNR26" s="42"/>
      <c r="MNS26" s="42"/>
      <c r="MNT26" s="42"/>
      <c r="MNU26" s="42"/>
      <c r="MNV26" s="42"/>
      <c r="MNW26" s="42"/>
      <c r="MNX26" s="42"/>
      <c r="MNY26" s="42"/>
      <c r="MNZ26" s="42"/>
      <c r="MOA26" s="42"/>
      <c r="MOB26" s="42"/>
      <c r="MOC26" s="42"/>
      <c r="MOD26" s="42"/>
      <c r="MOE26" s="42"/>
      <c r="MOF26" s="42"/>
      <c r="MOG26" s="42"/>
      <c r="MOH26" s="42"/>
      <c r="MOI26" s="42"/>
      <c r="MOJ26" s="42"/>
      <c r="MOK26" s="42"/>
      <c r="MOL26" s="42"/>
      <c r="MOM26" s="42"/>
      <c r="MON26" s="42"/>
      <c r="MOO26" s="42"/>
      <c r="MOP26" s="42"/>
      <c r="MOQ26" s="42"/>
      <c r="MOR26" s="42"/>
      <c r="MOS26" s="42"/>
      <c r="MOT26" s="42"/>
      <c r="MOU26" s="42"/>
      <c r="MOV26" s="42"/>
      <c r="MOW26" s="42"/>
      <c r="MOX26" s="42"/>
      <c r="MOY26" s="42"/>
      <c r="MOZ26" s="42"/>
      <c r="MPA26" s="42"/>
      <c r="MPB26" s="42"/>
      <c r="MPC26" s="42"/>
      <c r="MPD26" s="42"/>
      <c r="MPE26" s="42"/>
      <c r="MPF26" s="42"/>
      <c r="MPG26" s="42"/>
      <c r="MPH26" s="42"/>
      <c r="MPI26" s="42"/>
      <c r="MPJ26" s="42"/>
      <c r="MPK26" s="42"/>
      <c r="MPL26" s="42"/>
      <c r="MPM26" s="42"/>
      <c r="MPN26" s="42"/>
      <c r="MPO26" s="42"/>
      <c r="MPP26" s="42"/>
      <c r="MPQ26" s="42"/>
      <c r="MPR26" s="42"/>
      <c r="MPS26" s="42"/>
      <c r="MPT26" s="42"/>
      <c r="MPU26" s="42"/>
      <c r="MPV26" s="42"/>
      <c r="MPW26" s="42"/>
      <c r="MPX26" s="42"/>
      <c r="MPY26" s="42"/>
      <c r="MPZ26" s="42"/>
      <c r="MQA26" s="42"/>
      <c r="MQB26" s="42"/>
      <c r="MQC26" s="42"/>
      <c r="MQD26" s="42"/>
      <c r="MQE26" s="42"/>
      <c r="MQF26" s="42"/>
      <c r="MQG26" s="42"/>
      <c r="MQH26" s="42"/>
      <c r="MQI26" s="42"/>
      <c r="MQJ26" s="42"/>
      <c r="MQK26" s="42"/>
      <c r="MQL26" s="42"/>
      <c r="MQM26" s="42"/>
      <c r="MQN26" s="42"/>
      <c r="MQO26" s="42"/>
      <c r="MQP26" s="42"/>
      <c r="MQQ26" s="42"/>
      <c r="MQR26" s="42"/>
      <c r="MQS26" s="42"/>
      <c r="MQT26" s="42"/>
      <c r="MQU26" s="42"/>
      <c r="MQV26" s="42"/>
      <c r="MQW26" s="42"/>
      <c r="MQX26" s="42"/>
      <c r="MQY26" s="42"/>
      <c r="MQZ26" s="42"/>
      <c r="MRA26" s="42"/>
      <c r="MRB26" s="42"/>
      <c r="MRC26" s="42"/>
      <c r="MRD26" s="42"/>
      <c r="MRE26" s="42"/>
      <c r="MRF26" s="42"/>
      <c r="MRG26" s="42"/>
      <c r="MRH26" s="42"/>
      <c r="MRI26" s="42"/>
      <c r="MRJ26" s="42"/>
      <c r="MRK26" s="42"/>
      <c r="MRL26" s="42"/>
      <c r="MRM26" s="42"/>
      <c r="MRN26" s="42"/>
      <c r="MRO26" s="42"/>
      <c r="MRP26" s="42"/>
      <c r="MRQ26" s="42"/>
      <c r="MRR26" s="42"/>
      <c r="MRS26" s="42"/>
      <c r="MRT26" s="42"/>
      <c r="MRU26" s="42"/>
      <c r="MRV26" s="42"/>
      <c r="MRW26" s="42"/>
      <c r="MRX26" s="42"/>
      <c r="MRY26" s="42"/>
      <c r="MRZ26" s="42"/>
      <c r="MSA26" s="42"/>
      <c r="MSB26" s="42"/>
      <c r="MSC26" s="42"/>
      <c r="MSD26" s="42"/>
      <c r="MSE26" s="42"/>
      <c r="MSF26" s="42"/>
      <c r="MSG26" s="42"/>
      <c r="MSH26" s="42"/>
      <c r="MSI26" s="42"/>
      <c r="MSJ26" s="42"/>
      <c r="MSK26" s="42"/>
      <c r="MSL26" s="42"/>
      <c r="MSM26" s="42"/>
      <c r="MSN26" s="42"/>
      <c r="MSO26" s="42"/>
      <c r="MSP26" s="42"/>
      <c r="MSQ26" s="42"/>
      <c r="MSR26" s="42"/>
      <c r="MSS26" s="42"/>
      <c r="MST26" s="42"/>
      <c r="MSU26" s="42"/>
      <c r="MSV26" s="42"/>
      <c r="MSW26" s="42"/>
      <c r="MSX26" s="42"/>
      <c r="MSY26" s="42"/>
      <c r="MSZ26" s="42"/>
      <c r="MTA26" s="42"/>
      <c r="MTB26" s="42"/>
      <c r="MTC26" s="42"/>
      <c r="MTD26" s="42"/>
      <c r="MTE26" s="42"/>
      <c r="MTF26" s="42"/>
      <c r="MTG26" s="42"/>
      <c r="MTH26" s="42"/>
      <c r="MTI26" s="42"/>
      <c r="MTJ26" s="42"/>
      <c r="MTK26" s="42"/>
      <c r="MTL26" s="42"/>
      <c r="MTM26" s="42"/>
      <c r="MTN26" s="42"/>
      <c r="MTO26" s="42"/>
      <c r="MTP26" s="42"/>
      <c r="MTQ26" s="42"/>
      <c r="MTR26" s="42"/>
      <c r="MTS26" s="42"/>
      <c r="MTT26" s="42"/>
      <c r="MTU26" s="42"/>
      <c r="MTV26" s="42"/>
      <c r="MTW26" s="42"/>
      <c r="MTX26" s="42"/>
      <c r="MTY26" s="42"/>
      <c r="MTZ26" s="42"/>
      <c r="MUA26" s="42"/>
      <c r="MUB26" s="42"/>
      <c r="MUC26" s="42"/>
      <c r="MUD26" s="42"/>
      <c r="MUE26" s="42"/>
      <c r="MUF26" s="42"/>
      <c r="MUG26" s="42"/>
      <c r="MUH26" s="42"/>
      <c r="MUI26" s="42"/>
      <c r="MUJ26" s="42"/>
      <c r="MUK26" s="42"/>
      <c r="MUL26" s="42"/>
      <c r="MUM26" s="42"/>
      <c r="MUN26" s="42"/>
      <c r="MUO26" s="42"/>
      <c r="MUP26" s="42"/>
      <c r="MUQ26" s="42"/>
      <c r="MUR26" s="42"/>
      <c r="MUS26" s="42"/>
      <c r="MUT26" s="42"/>
      <c r="MUU26" s="42"/>
      <c r="MUV26" s="42"/>
      <c r="MUW26" s="42"/>
      <c r="MUX26" s="42"/>
      <c r="MUY26" s="42"/>
      <c r="MUZ26" s="42"/>
      <c r="MVA26" s="42"/>
      <c r="MVB26" s="42"/>
      <c r="MVC26" s="42"/>
      <c r="MVD26" s="42"/>
      <c r="MVE26" s="42"/>
      <c r="MVF26" s="42"/>
      <c r="MVG26" s="42"/>
      <c r="MVH26" s="42"/>
      <c r="MVI26" s="42"/>
      <c r="MVJ26" s="42"/>
      <c r="MVK26" s="42"/>
      <c r="MVL26" s="42"/>
      <c r="MVM26" s="42"/>
      <c r="MVN26" s="42"/>
      <c r="MVO26" s="42"/>
      <c r="MVP26" s="42"/>
      <c r="MVQ26" s="42"/>
      <c r="MVR26" s="42"/>
      <c r="MVS26" s="42"/>
      <c r="MVT26" s="42"/>
      <c r="MVU26" s="42"/>
      <c r="MVV26" s="42"/>
      <c r="MVW26" s="42"/>
      <c r="MVX26" s="42"/>
      <c r="MVY26" s="42"/>
      <c r="MVZ26" s="42"/>
      <c r="MWA26" s="42"/>
      <c r="MWB26" s="42"/>
      <c r="MWC26" s="42"/>
      <c r="MWD26" s="42"/>
      <c r="MWE26" s="42"/>
      <c r="MWF26" s="42"/>
      <c r="MWG26" s="42"/>
      <c r="MWH26" s="42"/>
      <c r="MWI26" s="42"/>
      <c r="MWJ26" s="42"/>
      <c r="MWK26" s="42"/>
      <c r="MWL26" s="42"/>
      <c r="MWM26" s="42"/>
      <c r="MWN26" s="42"/>
      <c r="MWO26" s="42"/>
      <c r="MWP26" s="42"/>
      <c r="MWQ26" s="42"/>
      <c r="MWR26" s="42"/>
      <c r="MWS26" s="42"/>
      <c r="MWT26" s="42"/>
      <c r="MWU26" s="42"/>
      <c r="MWV26" s="42"/>
      <c r="MWW26" s="42"/>
      <c r="MWX26" s="42"/>
      <c r="MWY26" s="42"/>
      <c r="MWZ26" s="42"/>
      <c r="MXA26" s="42"/>
      <c r="MXB26" s="42"/>
      <c r="MXC26" s="42"/>
      <c r="MXD26" s="42"/>
      <c r="MXE26" s="42"/>
      <c r="MXF26" s="42"/>
      <c r="MXG26" s="42"/>
      <c r="MXH26" s="42"/>
      <c r="MXI26" s="42"/>
      <c r="MXJ26" s="42"/>
      <c r="MXK26" s="42"/>
      <c r="MXL26" s="42"/>
      <c r="MXM26" s="42"/>
      <c r="MXN26" s="42"/>
      <c r="MXO26" s="42"/>
      <c r="MXP26" s="42"/>
      <c r="MXQ26" s="42"/>
      <c r="MXR26" s="42"/>
      <c r="MXS26" s="42"/>
      <c r="MXT26" s="42"/>
      <c r="MXU26" s="42"/>
      <c r="MXV26" s="42"/>
      <c r="MXW26" s="42"/>
      <c r="MXX26" s="42"/>
      <c r="MXY26" s="42"/>
      <c r="MXZ26" s="42"/>
      <c r="MYA26" s="42"/>
      <c r="MYB26" s="42"/>
      <c r="MYC26" s="42"/>
      <c r="MYD26" s="42"/>
      <c r="MYE26" s="42"/>
      <c r="MYF26" s="42"/>
      <c r="MYG26" s="42"/>
      <c r="MYH26" s="42"/>
      <c r="MYI26" s="42"/>
      <c r="MYJ26" s="42"/>
      <c r="MYK26" s="42"/>
      <c r="MYL26" s="42"/>
      <c r="MYM26" s="42"/>
      <c r="MYN26" s="42"/>
      <c r="MYO26" s="42"/>
      <c r="MYP26" s="42"/>
      <c r="MYQ26" s="42"/>
      <c r="MYR26" s="42"/>
      <c r="MYS26" s="42"/>
      <c r="MYT26" s="42"/>
      <c r="MYU26" s="42"/>
      <c r="MYV26" s="42"/>
      <c r="MYW26" s="42"/>
      <c r="MYX26" s="42"/>
      <c r="MYY26" s="42"/>
      <c r="MYZ26" s="42"/>
      <c r="MZA26" s="42"/>
      <c r="MZB26" s="42"/>
      <c r="MZC26" s="42"/>
      <c r="MZD26" s="42"/>
      <c r="MZE26" s="42"/>
      <c r="MZF26" s="42"/>
      <c r="MZG26" s="42"/>
      <c r="MZH26" s="42"/>
      <c r="MZI26" s="42"/>
      <c r="MZJ26" s="42"/>
      <c r="MZK26" s="42"/>
      <c r="MZL26" s="42"/>
      <c r="MZM26" s="42"/>
      <c r="MZN26" s="42"/>
      <c r="MZO26" s="42"/>
      <c r="MZP26" s="42"/>
      <c r="MZQ26" s="42"/>
      <c r="MZR26" s="42"/>
      <c r="MZS26" s="42"/>
      <c r="MZT26" s="42"/>
      <c r="MZU26" s="42"/>
      <c r="MZV26" s="42"/>
      <c r="MZW26" s="42"/>
      <c r="MZX26" s="42"/>
      <c r="MZY26" s="42"/>
      <c r="MZZ26" s="42"/>
      <c r="NAA26" s="42"/>
      <c r="NAB26" s="42"/>
      <c r="NAC26" s="42"/>
      <c r="NAD26" s="42"/>
      <c r="NAE26" s="42"/>
      <c r="NAF26" s="42"/>
      <c r="NAG26" s="42"/>
      <c r="NAH26" s="42"/>
      <c r="NAI26" s="42"/>
      <c r="NAJ26" s="42"/>
      <c r="NAK26" s="42"/>
      <c r="NAL26" s="42"/>
      <c r="NAM26" s="42"/>
      <c r="NAN26" s="42"/>
      <c r="NAO26" s="42"/>
      <c r="NAP26" s="42"/>
      <c r="NAQ26" s="42"/>
      <c r="NAR26" s="42"/>
      <c r="NAS26" s="42"/>
      <c r="NAT26" s="42"/>
      <c r="NAU26" s="42"/>
      <c r="NAV26" s="42"/>
      <c r="NAW26" s="42"/>
      <c r="NAX26" s="42"/>
      <c r="NAY26" s="42"/>
      <c r="NAZ26" s="42"/>
      <c r="NBA26" s="42"/>
      <c r="NBB26" s="42"/>
      <c r="NBC26" s="42"/>
      <c r="NBD26" s="42"/>
      <c r="NBE26" s="42"/>
      <c r="NBF26" s="42"/>
      <c r="NBG26" s="42"/>
      <c r="NBH26" s="42"/>
      <c r="NBI26" s="42"/>
      <c r="NBJ26" s="42"/>
      <c r="NBK26" s="42"/>
      <c r="NBL26" s="42"/>
      <c r="NBM26" s="42"/>
      <c r="NBN26" s="42"/>
      <c r="NBO26" s="42"/>
      <c r="NBP26" s="42"/>
      <c r="NBQ26" s="42"/>
      <c r="NBR26" s="42"/>
      <c r="NBS26" s="42"/>
      <c r="NBT26" s="42"/>
      <c r="NBU26" s="42"/>
      <c r="NBV26" s="42"/>
      <c r="NBW26" s="42"/>
      <c r="NBX26" s="42"/>
      <c r="NBY26" s="42"/>
      <c r="NBZ26" s="42"/>
      <c r="NCA26" s="42"/>
      <c r="NCB26" s="42"/>
      <c r="NCC26" s="42"/>
      <c r="NCD26" s="42"/>
      <c r="NCE26" s="42"/>
      <c r="NCF26" s="42"/>
      <c r="NCG26" s="42"/>
      <c r="NCH26" s="42"/>
      <c r="NCI26" s="42"/>
      <c r="NCJ26" s="42"/>
      <c r="NCK26" s="42"/>
      <c r="NCL26" s="42"/>
      <c r="NCM26" s="42"/>
      <c r="NCN26" s="42"/>
      <c r="NCO26" s="42"/>
      <c r="NCP26" s="42"/>
      <c r="NCQ26" s="42"/>
      <c r="NCR26" s="42"/>
      <c r="NCS26" s="42"/>
      <c r="NCT26" s="42"/>
      <c r="NCU26" s="42"/>
      <c r="NCV26" s="42"/>
      <c r="NCW26" s="42"/>
      <c r="NCX26" s="42"/>
      <c r="NCY26" s="42"/>
      <c r="NCZ26" s="42"/>
      <c r="NDA26" s="42"/>
      <c r="NDB26" s="42"/>
      <c r="NDC26" s="42"/>
      <c r="NDD26" s="42"/>
      <c r="NDE26" s="42"/>
      <c r="NDF26" s="42"/>
      <c r="NDG26" s="42"/>
      <c r="NDH26" s="42"/>
      <c r="NDI26" s="42"/>
      <c r="NDJ26" s="42"/>
      <c r="NDK26" s="42"/>
      <c r="NDL26" s="42"/>
      <c r="NDM26" s="42"/>
      <c r="NDN26" s="42"/>
      <c r="NDO26" s="42"/>
      <c r="NDP26" s="42"/>
      <c r="NDQ26" s="42"/>
      <c r="NDR26" s="42"/>
      <c r="NDS26" s="42"/>
      <c r="NDT26" s="42"/>
      <c r="NDU26" s="42"/>
      <c r="NDV26" s="42"/>
      <c r="NDW26" s="42"/>
      <c r="NDX26" s="42"/>
      <c r="NDY26" s="42"/>
      <c r="NDZ26" s="42"/>
      <c r="NEA26" s="42"/>
      <c r="NEB26" s="42"/>
      <c r="NEC26" s="42"/>
      <c r="NED26" s="42"/>
      <c r="NEE26" s="42"/>
      <c r="NEF26" s="42"/>
      <c r="NEG26" s="42"/>
      <c r="NEH26" s="42"/>
      <c r="NEI26" s="42"/>
      <c r="NEJ26" s="42"/>
      <c r="NEK26" s="42"/>
      <c r="NEL26" s="42"/>
      <c r="NEM26" s="42"/>
      <c r="NEN26" s="42"/>
      <c r="NEO26" s="42"/>
      <c r="NEP26" s="42"/>
      <c r="NEQ26" s="42"/>
      <c r="NER26" s="42"/>
      <c r="NES26" s="42"/>
      <c r="NET26" s="42"/>
      <c r="NEU26" s="42"/>
      <c r="NEV26" s="42"/>
      <c r="NEW26" s="42"/>
      <c r="NEX26" s="42"/>
      <c r="NEY26" s="42"/>
      <c r="NEZ26" s="42"/>
      <c r="NFA26" s="42"/>
      <c r="NFB26" s="42"/>
      <c r="NFC26" s="42"/>
      <c r="NFD26" s="42"/>
      <c r="NFE26" s="42"/>
      <c r="NFF26" s="42"/>
      <c r="NFG26" s="42"/>
      <c r="NFH26" s="42"/>
      <c r="NFI26" s="42"/>
      <c r="NFJ26" s="42"/>
      <c r="NFK26" s="42"/>
      <c r="NFL26" s="42"/>
      <c r="NFM26" s="42"/>
      <c r="NFN26" s="42"/>
      <c r="NFO26" s="42"/>
      <c r="NFP26" s="42"/>
      <c r="NFQ26" s="42"/>
      <c r="NFR26" s="42"/>
      <c r="NFS26" s="42"/>
      <c r="NFT26" s="42"/>
      <c r="NFU26" s="42"/>
      <c r="NFV26" s="42"/>
      <c r="NFW26" s="42"/>
      <c r="NFX26" s="42"/>
      <c r="NFY26" s="42"/>
      <c r="NFZ26" s="42"/>
      <c r="NGA26" s="42"/>
      <c r="NGB26" s="42"/>
      <c r="NGC26" s="42"/>
      <c r="NGD26" s="42"/>
      <c r="NGE26" s="42"/>
      <c r="NGF26" s="42"/>
      <c r="NGG26" s="42"/>
      <c r="NGH26" s="42"/>
      <c r="NGI26" s="42"/>
      <c r="NGJ26" s="42"/>
      <c r="NGK26" s="42"/>
      <c r="NGL26" s="42"/>
      <c r="NGM26" s="42"/>
      <c r="NGN26" s="42"/>
      <c r="NGO26" s="42"/>
      <c r="NGP26" s="42"/>
      <c r="NGQ26" s="42"/>
      <c r="NGR26" s="42"/>
      <c r="NGS26" s="42"/>
      <c r="NGT26" s="42"/>
      <c r="NGU26" s="42"/>
      <c r="NGV26" s="42"/>
      <c r="NGW26" s="42"/>
      <c r="NGX26" s="42"/>
      <c r="NGY26" s="42"/>
      <c r="NGZ26" s="42"/>
      <c r="NHA26" s="42"/>
      <c r="NHB26" s="42"/>
      <c r="NHC26" s="42"/>
      <c r="NHD26" s="42"/>
      <c r="NHE26" s="42"/>
      <c r="NHF26" s="42"/>
      <c r="NHG26" s="42"/>
      <c r="NHH26" s="42"/>
      <c r="NHI26" s="42"/>
      <c r="NHJ26" s="42"/>
      <c r="NHK26" s="42"/>
      <c r="NHL26" s="42"/>
      <c r="NHM26" s="42"/>
      <c r="NHN26" s="42"/>
      <c r="NHO26" s="42"/>
      <c r="NHP26" s="42"/>
      <c r="NHQ26" s="42"/>
      <c r="NHR26" s="42"/>
      <c r="NHS26" s="42"/>
      <c r="NHT26" s="42"/>
      <c r="NHU26" s="42"/>
      <c r="NHV26" s="42"/>
      <c r="NHW26" s="42"/>
      <c r="NHX26" s="42"/>
      <c r="NHY26" s="42"/>
      <c r="NHZ26" s="42"/>
      <c r="NIA26" s="42"/>
      <c r="NIB26" s="42"/>
      <c r="NIC26" s="42"/>
      <c r="NID26" s="42"/>
      <c r="NIE26" s="42"/>
      <c r="NIF26" s="42"/>
      <c r="NIG26" s="42"/>
      <c r="NIH26" s="42"/>
      <c r="NII26" s="42"/>
      <c r="NIJ26" s="42"/>
      <c r="NIK26" s="42"/>
      <c r="NIL26" s="42"/>
      <c r="NIM26" s="42"/>
      <c r="NIN26" s="42"/>
      <c r="NIO26" s="42"/>
      <c r="NIP26" s="42"/>
      <c r="NIQ26" s="42"/>
      <c r="NIR26" s="42"/>
      <c r="NIS26" s="42"/>
      <c r="NIT26" s="42"/>
      <c r="NIU26" s="42"/>
      <c r="NIV26" s="42"/>
      <c r="NIW26" s="42"/>
      <c r="NIX26" s="42"/>
      <c r="NIY26" s="42"/>
      <c r="NIZ26" s="42"/>
      <c r="NJA26" s="42"/>
      <c r="NJB26" s="42"/>
      <c r="NJC26" s="42"/>
      <c r="NJD26" s="42"/>
      <c r="NJE26" s="42"/>
      <c r="NJF26" s="42"/>
      <c r="NJG26" s="42"/>
      <c r="NJH26" s="42"/>
      <c r="NJI26" s="42"/>
      <c r="NJJ26" s="42"/>
      <c r="NJK26" s="42"/>
      <c r="NJL26" s="42"/>
      <c r="NJM26" s="42"/>
      <c r="NJN26" s="42"/>
      <c r="NJO26" s="42"/>
      <c r="NJP26" s="42"/>
      <c r="NJQ26" s="42"/>
      <c r="NJR26" s="42"/>
      <c r="NJS26" s="42"/>
      <c r="NJT26" s="42"/>
      <c r="NJU26" s="42"/>
      <c r="NJV26" s="42"/>
      <c r="NJW26" s="42"/>
      <c r="NJX26" s="42"/>
      <c r="NJY26" s="42"/>
      <c r="NJZ26" s="42"/>
      <c r="NKA26" s="42"/>
      <c r="NKB26" s="42"/>
      <c r="NKC26" s="42"/>
      <c r="NKD26" s="42"/>
      <c r="NKE26" s="42"/>
      <c r="NKF26" s="42"/>
      <c r="NKG26" s="42"/>
      <c r="NKH26" s="42"/>
      <c r="NKI26" s="42"/>
      <c r="NKJ26" s="42"/>
      <c r="NKK26" s="42"/>
      <c r="NKL26" s="42"/>
      <c r="NKM26" s="42"/>
      <c r="NKN26" s="42"/>
      <c r="NKO26" s="42"/>
      <c r="NKP26" s="42"/>
      <c r="NKQ26" s="42"/>
      <c r="NKR26" s="42"/>
      <c r="NKS26" s="42"/>
      <c r="NKT26" s="42"/>
      <c r="NKU26" s="42"/>
      <c r="NKV26" s="42"/>
      <c r="NKW26" s="42"/>
      <c r="NKX26" s="42"/>
      <c r="NKY26" s="42"/>
      <c r="NKZ26" s="42"/>
      <c r="NLA26" s="42"/>
      <c r="NLB26" s="42"/>
      <c r="NLC26" s="42"/>
      <c r="NLD26" s="42"/>
      <c r="NLE26" s="42"/>
      <c r="NLF26" s="42"/>
      <c r="NLG26" s="42"/>
      <c r="NLH26" s="42"/>
      <c r="NLI26" s="42"/>
      <c r="NLJ26" s="42"/>
      <c r="NLK26" s="42"/>
      <c r="NLL26" s="42"/>
      <c r="NLM26" s="42"/>
      <c r="NLN26" s="42"/>
      <c r="NLO26" s="42"/>
      <c r="NLP26" s="42"/>
      <c r="NLQ26" s="42"/>
      <c r="NLR26" s="42"/>
      <c r="NLS26" s="42"/>
      <c r="NLT26" s="42"/>
      <c r="NLU26" s="42"/>
      <c r="NLV26" s="42"/>
      <c r="NLW26" s="42"/>
      <c r="NLX26" s="42"/>
      <c r="NLY26" s="42"/>
      <c r="NLZ26" s="42"/>
      <c r="NMA26" s="42"/>
      <c r="NMB26" s="42"/>
      <c r="NMC26" s="42"/>
      <c r="NMD26" s="42"/>
      <c r="NME26" s="42"/>
      <c r="NMF26" s="42"/>
      <c r="NMG26" s="42"/>
      <c r="NMH26" s="42"/>
      <c r="NMI26" s="42"/>
      <c r="NMJ26" s="42"/>
      <c r="NMK26" s="42"/>
      <c r="NML26" s="42"/>
      <c r="NMM26" s="42"/>
      <c r="NMN26" s="42"/>
      <c r="NMO26" s="42"/>
      <c r="NMP26" s="42"/>
      <c r="NMQ26" s="42"/>
      <c r="NMR26" s="42"/>
      <c r="NMS26" s="42"/>
      <c r="NMT26" s="42"/>
      <c r="NMU26" s="42"/>
      <c r="NMV26" s="42"/>
      <c r="NMW26" s="42"/>
      <c r="NMX26" s="42"/>
      <c r="NMY26" s="42"/>
      <c r="NMZ26" s="42"/>
      <c r="NNA26" s="42"/>
      <c r="NNB26" s="42"/>
      <c r="NNC26" s="42"/>
      <c r="NND26" s="42"/>
      <c r="NNE26" s="42"/>
      <c r="NNF26" s="42"/>
      <c r="NNG26" s="42"/>
      <c r="NNH26" s="42"/>
      <c r="NNI26" s="42"/>
      <c r="NNJ26" s="42"/>
      <c r="NNK26" s="42"/>
      <c r="NNL26" s="42"/>
      <c r="NNM26" s="42"/>
      <c r="NNN26" s="42"/>
      <c r="NNO26" s="42"/>
      <c r="NNP26" s="42"/>
      <c r="NNQ26" s="42"/>
      <c r="NNR26" s="42"/>
      <c r="NNS26" s="42"/>
      <c r="NNT26" s="42"/>
      <c r="NNU26" s="42"/>
      <c r="NNV26" s="42"/>
      <c r="NNW26" s="42"/>
      <c r="NNX26" s="42"/>
      <c r="NNY26" s="42"/>
      <c r="NNZ26" s="42"/>
      <c r="NOA26" s="42"/>
      <c r="NOB26" s="42"/>
      <c r="NOC26" s="42"/>
      <c r="NOD26" s="42"/>
      <c r="NOE26" s="42"/>
      <c r="NOF26" s="42"/>
      <c r="NOG26" s="42"/>
      <c r="NOH26" s="42"/>
      <c r="NOI26" s="42"/>
      <c r="NOJ26" s="42"/>
      <c r="NOK26" s="42"/>
      <c r="NOL26" s="42"/>
      <c r="NOM26" s="42"/>
      <c r="NON26" s="42"/>
      <c r="NOO26" s="42"/>
      <c r="NOP26" s="42"/>
      <c r="NOQ26" s="42"/>
      <c r="NOR26" s="42"/>
      <c r="NOS26" s="42"/>
      <c r="NOT26" s="42"/>
      <c r="NOU26" s="42"/>
      <c r="NOV26" s="42"/>
      <c r="NOW26" s="42"/>
      <c r="NOX26" s="42"/>
      <c r="NOY26" s="42"/>
      <c r="NOZ26" s="42"/>
      <c r="NPA26" s="42"/>
      <c r="NPB26" s="42"/>
      <c r="NPC26" s="42"/>
      <c r="NPD26" s="42"/>
      <c r="NPE26" s="42"/>
      <c r="NPF26" s="42"/>
      <c r="NPG26" s="42"/>
      <c r="NPH26" s="42"/>
      <c r="NPI26" s="42"/>
      <c r="NPJ26" s="42"/>
      <c r="NPK26" s="42"/>
      <c r="NPL26" s="42"/>
      <c r="NPM26" s="42"/>
      <c r="NPN26" s="42"/>
      <c r="NPO26" s="42"/>
      <c r="NPP26" s="42"/>
      <c r="NPQ26" s="42"/>
      <c r="NPR26" s="42"/>
      <c r="NPS26" s="42"/>
      <c r="NPT26" s="42"/>
      <c r="NPU26" s="42"/>
      <c r="NPV26" s="42"/>
      <c r="NPW26" s="42"/>
      <c r="NPX26" s="42"/>
      <c r="NPY26" s="42"/>
      <c r="NPZ26" s="42"/>
      <c r="NQA26" s="42"/>
      <c r="NQB26" s="42"/>
      <c r="NQC26" s="42"/>
      <c r="NQD26" s="42"/>
      <c r="NQE26" s="42"/>
      <c r="NQF26" s="42"/>
      <c r="NQG26" s="42"/>
      <c r="NQH26" s="42"/>
      <c r="NQI26" s="42"/>
      <c r="NQJ26" s="42"/>
      <c r="NQK26" s="42"/>
      <c r="NQL26" s="42"/>
      <c r="NQM26" s="42"/>
      <c r="NQN26" s="42"/>
      <c r="NQO26" s="42"/>
      <c r="NQP26" s="42"/>
      <c r="NQQ26" s="42"/>
      <c r="NQR26" s="42"/>
      <c r="NQS26" s="42"/>
      <c r="NQT26" s="42"/>
      <c r="NQU26" s="42"/>
      <c r="NQV26" s="42"/>
      <c r="NQW26" s="42"/>
      <c r="NQX26" s="42"/>
      <c r="NQY26" s="42"/>
      <c r="NQZ26" s="42"/>
      <c r="NRA26" s="42"/>
      <c r="NRB26" s="42"/>
      <c r="NRC26" s="42"/>
      <c r="NRD26" s="42"/>
      <c r="NRE26" s="42"/>
      <c r="NRF26" s="42"/>
      <c r="NRG26" s="42"/>
      <c r="NRH26" s="42"/>
      <c r="NRI26" s="42"/>
      <c r="NRJ26" s="42"/>
      <c r="NRK26" s="42"/>
      <c r="NRL26" s="42"/>
      <c r="NRM26" s="42"/>
      <c r="NRN26" s="42"/>
      <c r="NRO26" s="42"/>
      <c r="NRP26" s="42"/>
      <c r="NRQ26" s="42"/>
      <c r="NRR26" s="42"/>
      <c r="NRS26" s="42"/>
      <c r="NRT26" s="42"/>
      <c r="NRU26" s="42"/>
      <c r="NRV26" s="42"/>
      <c r="NRW26" s="42"/>
      <c r="NRX26" s="42"/>
      <c r="NRY26" s="42"/>
      <c r="NRZ26" s="42"/>
      <c r="NSA26" s="42"/>
      <c r="NSB26" s="42"/>
      <c r="NSC26" s="42"/>
      <c r="NSD26" s="42"/>
      <c r="NSE26" s="42"/>
      <c r="NSF26" s="42"/>
      <c r="NSG26" s="42"/>
      <c r="NSH26" s="42"/>
      <c r="NSI26" s="42"/>
      <c r="NSJ26" s="42"/>
      <c r="NSK26" s="42"/>
      <c r="NSL26" s="42"/>
      <c r="NSM26" s="42"/>
      <c r="NSN26" s="42"/>
      <c r="NSO26" s="42"/>
      <c r="NSP26" s="42"/>
      <c r="NSQ26" s="42"/>
      <c r="NSR26" s="42"/>
      <c r="NSS26" s="42"/>
      <c r="NST26" s="42"/>
      <c r="NSU26" s="42"/>
      <c r="NSV26" s="42"/>
      <c r="NSW26" s="42"/>
      <c r="NSX26" s="42"/>
      <c r="NSY26" s="42"/>
      <c r="NSZ26" s="42"/>
      <c r="NTA26" s="42"/>
      <c r="NTB26" s="42"/>
      <c r="NTC26" s="42"/>
      <c r="NTD26" s="42"/>
      <c r="NTE26" s="42"/>
      <c r="NTF26" s="42"/>
      <c r="NTG26" s="42"/>
      <c r="NTH26" s="42"/>
      <c r="NTI26" s="42"/>
      <c r="NTJ26" s="42"/>
      <c r="NTK26" s="42"/>
      <c r="NTL26" s="42"/>
      <c r="NTM26" s="42"/>
      <c r="NTN26" s="42"/>
      <c r="NTO26" s="42"/>
      <c r="NTP26" s="42"/>
      <c r="NTQ26" s="42"/>
      <c r="NTR26" s="42"/>
      <c r="NTS26" s="42"/>
      <c r="NTT26" s="42"/>
      <c r="NTU26" s="42"/>
      <c r="NTV26" s="42"/>
      <c r="NTW26" s="42"/>
      <c r="NTX26" s="42"/>
      <c r="NTY26" s="42"/>
      <c r="NTZ26" s="42"/>
      <c r="NUA26" s="42"/>
      <c r="NUB26" s="42"/>
      <c r="NUC26" s="42"/>
      <c r="NUD26" s="42"/>
      <c r="NUE26" s="42"/>
      <c r="NUF26" s="42"/>
      <c r="NUG26" s="42"/>
      <c r="NUH26" s="42"/>
      <c r="NUI26" s="42"/>
      <c r="NUJ26" s="42"/>
      <c r="NUK26" s="42"/>
      <c r="NUL26" s="42"/>
      <c r="NUM26" s="42"/>
      <c r="NUN26" s="42"/>
      <c r="NUO26" s="42"/>
      <c r="NUP26" s="42"/>
      <c r="NUQ26" s="42"/>
      <c r="NUR26" s="42"/>
      <c r="NUS26" s="42"/>
      <c r="NUT26" s="42"/>
      <c r="NUU26" s="42"/>
      <c r="NUV26" s="42"/>
      <c r="NUW26" s="42"/>
      <c r="NUX26" s="42"/>
      <c r="NUY26" s="42"/>
      <c r="NUZ26" s="42"/>
      <c r="NVA26" s="42"/>
      <c r="NVB26" s="42"/>
      <c r="NVC26" s="42"/>
      <c r="NVD26" s="42"/>
      <c r="NVE26" s="42"/>
      <c r="NVF26" s="42"/>
      <c r="NVG26" s="42"/>
      <c r="NVH26" s="42"/>
      <c r="NVI26" s="42"/>
      <c r="NVJ26" s="42"/>
      <c r="NVK26" s="42"/>
      <c r="NVL26" s="42"/>
      <c r="NVM26" s="42"/>
      <c r="NVN26" s="42"/>
      <c r="NVO26" s="42"/>
      <c r="NVP26" s="42"/>
      <c r="NVQ26" s="42"/>
      <c r="NVR26" s="42"/>
      <c r="NVS26" s="42"/>
      <c r="NVT26" s="42"/>
      <c r="NVU26" s="42"/>
      <c r="NVV26" s="42"/>
      <c r="NVW26" s="42"/>
      <c r="NVX26" s="42"/>
      <c r="NVY26" s="42"/>
      <c r="NVZ26" s="42"/>
      <c r="NWA26" s="42"/>
      <c r="NWB26" s="42"/>
      <c r="NWC26" s="42"/>
      <c r="NWD26" s="42"/>
      <c r="NWE26" s="42"/>
      <c r="NWF26" s="42"/>
      <c r="NWG26" s="42"/>
      <c r="NWH26" s="42"/>
      <c r="NWI26" s="42"/>
      <c r="NWJ26" s="42"/>
      <c r="NWK26" s="42"/>
      <c r="NWL26" s="42"/>
      <c r="NWM26" s="42"/>
      <c r="NWN26" s="42"/>
      <c r="NWO26" s="42"/>
      <c r="NWP26" s="42"/>
      <c r="NWQ26" s="42"/>
      <c r="NWR26" s="42"/>
      <c r="NWS26" s="42"/>
      <c r="NWT26" s="42"/>
      <c r="NWU26" s="42"/>
      <c r="NWV26" s="42"/>
      <c r="NWW26" s="42"/>
      <c r="NWX26" s="42"/>
      <c r="NWY26" s="42"/>
      <c r="NWZ26" s="42"/>
      <c r="NXA26" s="42"/>
      <c r="NXB26" s="42"/>
      <c r="NXC26" s="42"/>
      <c r="NXD26" s="42"/>
      <c r="NXE26" s="42"/>
      <c r="NXF26" s="42"/>
      <c r="NXG26" s="42"/>
      <c r="NXH26" s="42"/>
      <c r="NXI26" s="42"/>
      <c r="NXJ26" s="42"/>
      <c r="NXK26" s="42"/>
      <c r="NXL26" s="42"/>
      <c r="NXM26" s="42"/>
      <c r="NXN26" s="42"/>
      <c r="NXO26" s="42"/>
      <c r="NXP26" s="42"/>
      <c r="NXQ26" s="42"/>
      <c r="NXR26" s="42"/>
      <c r="NXS26" s="42"/>
      <c r="NXT26" s="42"/>
      <c r="NXU26" s="42"/>
      <c r="NXV26" s="42"/>
      <c r="NXW26" s="42"/>
      <c r="NXX26" s="42"/>
      <c r="NXY26" s="42"/>
      <c r="NXZ26" s="42"/>
      <c r="NYA26" s="42"/>
      <c r="NYB26" s="42"/>
      <c r="NYC26" s="42"/>
      <c r="NYD26" s="42"/>
      <c r="NYE26" s="42"/>
      <c r="NYF26" s="42"/>
      <c r="NYG26" s="42"/>
      <c r="NYH26" s="42"/>
      <c r="NYI26" s="42"/>
      <c r="NYJ26" s="42"/>
      <c r="NYK26" s="42"/>
      <c r="NYL26" s="42"/>
      <c r="NYM26" s="42"/>
      <c r="NYN26" s="42"/>
      <c r="NYO26" s="42"/>
      <c r="NYP26" s="42"/>
      <c r="NYQ26" s="42"/>
      <c r="NYR26" s="42"/>
      <c r="NYS26" s="42"/>
      <c r="NYT26" s="42"/>
      <c r="NYU26" s="42"/>
      <c r="NYV26" s="42"/>
      <c r="NYW26" s="42"/>
      <c r="NYX26" s="42"/>
      <c r="NYY26" s="42"/>
      <c r="NYZ26" s="42"/>
      <c r="NZA26" s="42"/>
      <c r="NZB26" s="42"/>
      <c r="NZC26" s="42"/>
      <c r="NZD26" s="42"/>
      <c r="NZE26" s="42"/>
      <c r="NZF26" s="42"/>
      <c r="NZG26" s="42"/>
      <c r="NZH26" s="42"/>
      <c r="NZI26" s="42"/>
      <c r="NZJ26" s="42"/>
      <c r="NZK26" s="42"/>
      <c r="NZL26" s="42"/>
      <c r="NZM26" s="42"/>
      <c r="NZN26" s="42"/>
      <c r="NZO26" s="42"/>
      <c r="NZP26" s="42"/>
      <c r="NZQ26" s="42"/>
      <c r="NZR26" s="42"/>
      <c r="NZS26" s="42"/>
      <c r="NZT26" s="42"/>
      <c r="NZU26" s="42"/>
      <c r="NZV26" s="42"/>
      <c r="NZW26" s="42"/>
      <c r="NZX26" s="42"/>
      <c r="NZY26" s="42"/>
      <c r="NZZ26" s="42"/>
      <c r="OAA26" s="42"/>
      <c r="OAB26" s="42"/>
      <c r="OAC26" s="42"/>
      <c r="OAD26" s="42"/>
      <c r="OAE26" s="42"/>
      <c r="OAF26" s="42"/>
      <c r="OAG26" s="42"/>
      <c r="OAH26" s="42"/>
      <c r="OAI26" s="42"/>
      <c r="OAJ26" s="42"/>
      <c r="OAK26" s="42"/>
      <c r="OAL26" s="42"/>
      <c r="OAM26" s="42"/>
      <c r="OAN26" s="42"/>
      <c r="OAO26" s="42"/>
      <c r="OAP26" s="42"/>
      <c r="OAQ26" s="42"/>
      <c r="OAR26" s="42"/>
      <c r="OAS26" s="42"/>
      <c r="OAT26" s="42"/>
      <c r="OAU26" s="42"/>
      <c r="OAV26" s="42"/>
      <c r="OAW26" s="42"/>
      <c r="OAX26" s="42"/>
      <c r="OAY26" s="42"/>
      <c r="OAZ26" s="42"/>
      <c r="OBA26" s="42"/>
      <c r="OBB26" s="42"/>
      <c r="OBC26" s="42"/>
      <c r="OBD26" s="42"/>
      <c r="OBE26" s="42"/>
      <c r="OBF26" s="42"/>
      <c r="OBG26" s="42"/>
      <c r="OBH26" s="42"/>
      <c r="OBI26" s="42"/>
      <c r="OBJ26" s="42"/>
      <c r="OBK26" s="42"/>
      <c r="OBL26" s="42"/>
      <c r="OBM26" s="42"/>
      <c r="OBN26" s="42"/>
      <c r="OBO26" s="42"/>
      <c r="OBP26" s="42"/>
      <c r="OBQ26" s="42"/>
      <c r="OBR26" s="42"/>
      <c r="OBS26" s="42"/>
      <c r="OBT26" s="42"/>
      <c r="OBU26" s="42"/>
      <c r="OBV26" s="42"/>
      <c r="OBW26" s="42"/>
      <c r="OBX26" s="42"/>
      <c r="OBY26" s="42"/>
      <c r="OBZ26" s="42"/>
      <c r="OCA26" s="42"/>
      <c r="OCB26" s="42"/>
      <c r="OCC26" s="42"/>
      <c r="OCD26" s="42"/>
      <c r="OCE26" s="42"/>
      <c r="OCF26" s="42"/>
      <c r="OCG26" s="42"/>
      <c r="OCH26" s="42"/>
      <c r="OCI26" s="42"/>
      <c r="OCJ26" s="42"/>
      <c r="OCK26" s="42"/>
      <c r="OCL26" s="42"/>
      <c r="OCM26" s="42"/>
      <c r="OCN26" s="42"/>
      <c r="OCO26" s="42"/>
      <c r="OCP26" s="42"/>
      <c r="OCQ26" s="42"/>
      <c r="OCR26" s="42"/>
      <c r="OCS26" s="42"/>
      <c r="OCT26" s="42"/>
      <c r="OCU26" s="42"/>
      <c r="OCV26" s="42"/>
      <c r="OCW26" s="42"/>
      <c r="OCX26" s="42"/>
      <c r="OCY26" s="42"/>
      <c r="OCZ26" s="42"/>
      <c r="ODA26" s="42"/>
      <c r="ODB26" s="42"/>
      <c r="ODC26" s="42"/>
      <c r="ODD26" s="42"/>
      <c r="ODE26" s="42"/>
      <c r="ODF26" s="42"/>
      <c r="ODG26" s="42"/>
      <c r="ODH26" s="42"/>
      <c r="ODI26" s="42"/>
      <c r="ODJ26" s="42"/>
      <c r="ODK26" s="42"/>
      <c r="ODL26" s="42"/>
      <c r="ODM26" s="42"/>
      <c r="ODN26" s="42"/>
      <c r="ODO26" s="42"/>
      <c r="ODP26" s="42"/>
      <c r="ODQ26" s="42"/>
      <c r="ODR26" s="42"/>
      <c r="ODS26" s="42"/>
      <c r="ODT26" s="42"/>
      <c r="ODU26" s="42"/>
      <c r="ODV26" s="42"/>
      <c r="ODW26" s="42"/>
      <c r="ODX26" s="42"/>
      <c r="ODY26" s="42"/>
      <c r="ODZ26" s="42"/>
      <c r="OEA26" s="42"/>
      <c r="OEB26" s="42"/>
      <c r="OEC26" s="42"/>
      <c r="OED26" s="42"/>
      <c r="OEE26" s="42"/>
      <c r="OEF26" s="42"/>
      <c r="OEG26" s="42"/>
      <c r="OEH26" s="42"/>
      <c r="OEI26" s="42"/>
      <c r="OEJ26" s="42"/>
      <c r="OEK26" s="42"/>
      <c r="OEL26" s="42"/>
      <c r="OEM26" s="42"/>
      <c r="OEN26" s="42"/>
      <c r="OEO26" s="42"/>
      <c r="OEP26" s="42"/>
      <c r="OEQ26" s="42"/>
      <c r="OER26" s="42"/>
      <c r="OES26" s="42"/>
      <c r="OET26" s="42"/>
      <c r="OEU26" s="42"/>
      <c r="OEV26" s="42"/>
      <c r="OEW26" s="42"/>
      <c r="OEX26" s="42"/>
      <c r="OEY26" s="42"/>
      <c r="OEZ26" s="42"/>
      <c r="OFA26" s="42"/>
      <c r="OFB26" s="42"/>
      <c r="OFC26" s="42"/>
      <c r="OFD26" s="42"/>
      <c r="OFE26" s="42"/>
      <c r="OFF26" s="42"/>
      <c r="OFG26" s="42"/>
      <c r="OFH26" s="42"/>
      <c r="OFI26" s="42"/>
      <c r="OFJ26" s="42"/>
      <c r="OFK26" s="42"/>
      <c r="OFL26" s="42"/>
      <c r="OFM26" s="42"/>
      <c r="OFN26" s="42"/>
      <c r="OFO26" s="42"/>
      <c r="OFP26" s="42"/>
      <c r="OFQ26" s="42"/>
      <c r="OFR26" s="42"/>
      <c r="OFS26" s="42"/>
      <c r="OFT26" s="42"/>
      <c r="OFU26" s="42"/>
      <c r="OFV26" s="42"/>
      <c r="OFW26" s="42"/>
      <c r="OFX26" s="42"/>
      <c r="OFY26" s="42"/>
      <c r="OFZ26" s="42"/>
      <c r="OGA26" s="42"/>
      <c r="OGB26" s="42"/>
      <c r="OGC26" s="42"/>
      <c r="OGD26" s="42"/>
      <c r="OGE26" s="42"/>
      <c r="OGF26" s="42"/>
      <c r="OGG26" s="42"/>
      <c r="OGH26" s="42"/>
      <c r="OGI26" s="42"/>
      <c r="OGJ26" s="42"/>
      <c r="OGK26" s="42"/>
      <c r="OGL26" s="42"/>
      <c r="OGM26" s="42"/>
      <c r="OGN26" s="42"/>
      <c r="OGO26" s="42"/>
      <c r="OGP26" s="42"/>
      <c r="OGQ26" s="42"/>
      <c r="OGR26" s="42"/>
      <c r="OGS26" s="42"/>
      <c r="OGT26" s="42"/>
      <c r="OGU26" s="42"/>
      <c r="OGV26" s="42"/>
      <c r="OGW26" s="42"/>
      <c r="OGX26" s="42"/>
      <c r="OGY26" s="42"/>
      <c r="OGZ26" s="42"/>
      <c r="OHA26" s="42"/>
      <c r="OHB26" s="42"/>
      <c r="OHC26" s="42"/>
      <c r="OHD26" s="42"/>
      <c r="OHE26" s="42"/>
      <c r="OHF26" s="42"/>
      <c r="OHG26" s="42"/>
      <c r="OHH26" s="42"/>
      <c r="OHI26" s="42"/>
      <c r="OHJ26" s="42"/>
      <c r="OHK26" s="42"/>
      <c r="OHL26" s="42"/>
      <c r="OHM26" s="42"/>
      <c r="OHN26" s="42"/>
      <c r="OHO26" s="42"/>
      <c r="OHP26" s="42"/>
      <c r="OHQ26" s="42"/>
      <c r="OHR26" s="42"/>
      <c r="OHS26" s="42"/>
      <c r="OHT26" s="42"/>
      <c r="OHU26" s="42"/>
      <c r="OHV26" s="42"/>
      <c r="OHW26" s="42"/>
      <c r="OHX26" s="42"/>
      <c r="OHY26" s="42"/>
      <c r="OHZ26" s="42"/>
      <c r="OIA26" s="42"/>
      <c r="OIB26" s="42"/>
      <c r="OIC26" s="42"/>
      <c r="OID26" s="42"/>
      <c r="OIE26" s="42"/>
      <c r="OIF26" s="42"/>
      <c r="OIG26" s="42"/>
      <c r="OIH26" s="42"/>
      <c r="OII26" s="42"/>
      <c r="OIJ26" s="42"/>
      <c r="OIK26" s="42"/>
      <c r="OIL26" s="42"/>
      <c r="OIM26" s="42"/>
      <c r="OIN26" s="42"/>
      <c r="OIO26" s="42"/>
      <c r="OIP26" s="42"/>
      <c r="OIQ26" s="42"/>
      <c r="OIR26" s="42"/>
      <c r="OIS26" s="42"/>
      <c r="OIT26" s="42"/>
      <c r="OIU26" s="42"/>
      <c r="OIV26" s="42"/>
      <c r="OIW26" s="42"/>
      <c r="OIX26" s="42"/>
      <c r="OIY26" s="42"/>
      <c r="OIZ26" s="42"/>
      <c r="OJA26" s="42"/>
      <c r="OJB26" s="42"/>
      <c r="OJC26" s="42"/>
      <c r="OJD26" s="42"/>
      <c r="OJE26" s="42"/>
      <c r="OJF26" s="42"/>
      <c r="OJG26" s="42"/>
      <c r="OJH26" s="42"/>
      <c r="OJI26" s="42"/>
      <c r="OJJ26" s="42"/>
      <c r="OJK26" s="42"/>
      <c r="OJL26" s="42"/>
      <c r="OJM26" s="42"/>
      <c r="OJN26" s="42"/>
      <c r="OJO26" s="42"/>
      <c r="OJP26" s="42"/>
      <c r="OJQ26" s="42"/>
      <c r="OJR26" s="42"/>
      <c r="OJS26" s="42"/>
      <c r="OJT26" s="42"/>
      <c r="OJU26" s="42"/>
      <c r="OJV26" s="42"/>
      <c r="OJW26" s="42"/>
      <c r="OJX26" s="42"/>
      <c r="OJY26" s="42"/>
      <c r="OJZ26" s="42"/>
      <c r="OKA26" s="42"/>
      <c r="OKB26" s="42"/>
      <c r="OKC26" s="42"/>
      <c r="OKD26" s="42"/>
      <c r="OKE26" s="42"/>
      <c r="OKF26" s="42"/>
      <c r="OKG26" s="42"/>
      <c r="OKH26" s="42"/>
      <c r="OKI26" s="42"/>
      <c r="OKJ26" s="42"/>
      <c r="OKK26" s="42"/>
      <c r="OKL26" s="42"/>
      <c r="OKM26" s="42"/>
      <c r="OKN26" s="42"/>
      <c r="OKO26" s="42"/>
      <c r="OKP26" s="42"/>
      <c r="OKQ26" s="42"/>
      <c r="OKR26" s="42"/>
      <c r="OKS26" s="42"/>
      <c r="OKT26" s="42"/>
      <c r="OKU26" s="42"/>
      <c r="OKV26" s="42"/>
      <c r="OKW26" s="42"/>
      <c r="OKX26" s="42"/>
      <c r="OKY26" s="42"/>
      <c r="OKZ26" s="42"/>
      <c r="OLA26" s="42"/>
      <c r="OLB26" s="42"/>
      <c r="OLC26" s="42"/>
      <c r="OLD26" s="42"/>
      <c r="OLE26" s="42"/>
      <c r="OLF26" s="42"/>
      <c r="OLG26" s="42"/>
      <c r="OLH26" s="42"/>
      <c r="OLI26" s="42"/>
      <c r="OLJ26" s="42"/>
      <c r="OLK26" s="42"/>
      <c r="OLL26" s="42"/>
      <c r="OLM26" s="42"/>
      <c r="OLN26" s="42"/>
      <c r="OLO26" s="42"/>
      <c r="OLP26" s="42"/>
      <c r="OLQ26" s="42"/>
      <c r="OLR26" s="42"/>
      <c r="OLS26" s="42"/>
      <c r="OLT26" s="42"/>
      <c r="OLU26" s="42"/>
      <c r="OLV26" s="42"/>
      <c r="OLW26" s="42"/>
      <c r="OLX26" s="42"/>
      <c r="OLY26" s="42"/>
      <c r="OLZ26" s="42"/>
      <c r="OMA26" s="42"/>
      <c r="OMB26" s="42"/>
      <c r="OMC26" s="42"/>
      <c r="OMD26" s="42"/>
      <c r="OME26" s="42"/>
      <c r="OMF26" s="42"/>
      <c r="OMG26" s="42"/>
      <c r="OMH26" s="42"/>
      <c r="OMI26" s="42"/>
      <c r="OMJ26" s="42"/>
      <c r="OMK26" s="42"/>
      <c r="OML26" s="42"/>
      <c r="OMM26" s="42"/>
      <c r="OMN26" s="42"/>
      <c r="OMO26" s="42"/>
      <c r="OMP26" s="42"/>
      <c r="OMQ26" s="42"/>
      <c r="OMR26" s="42"/>
      <c r="OMS26" s="42"/>
      <c r="OMT26" s="42"/>
      <c r="OMU26" s="42"/>
      <c r="OMV26" s="42"/>
      <c r="OMW26" s="42"/>
      <c r="OMX26" s="42"/>
      <c r="OMY26" s="42"/>
      <c r="OMZ26" s="42"/>
      <c r="ONA26" s="42"/>
      <c r="ONB26" s="42"/>
      <c r="ONC26" s="42"/>
      <c r="OND26" s="42"/>
      <c r="ONE26" s="42"/>
      <c r="ONF26" s="42"/>
      <c r="ONG26" s="42"/>
      <c r="ONH26" s="42"/>
      <c r="ONI26" s="42"/>
      <c r="ONJ26" s="42"/>
      <c r="ONK26" s="42"/>
      <c r="ONL26" s="42"/>
      <c r="ONM26" s="42"/>
      <c r="ONN26" s="42"/>
      <c r="ONO26" s="42"/>
      <c r="ONP26" s="42"/>
      <c r="ONQ26" s="42"/>
      <c r="ONR26" s="42"/>
      <c r="ONS26" s="42"/>
      <c r="ONT26" s="42"/>
      <c r="ONU26" s="42"/>
      <c r="ONV26" s="42"/>
      <c r="ONW26" s="42"/>
      <c r="ONX26" s="42"/>
      <c r="ONY26" s="42"/>
      <c r="ONZ26" s="42"/>
      <c r="OOA26" s="42"/>
      <c r="OOB26" s="42"/>
      <c r="OOC26" s="42"/>
      <c r="OOD26" s="42"/>
      <c r="OOE26" s="42"/>
      <c r="OOF26" s="42"/>
      <c r="OOG26" s="42"/>
      <c r="OOH26" s="42"/>
      <c r="OOI26" s="42"/>
      <c r="OOJ26" s="42"/>
      <c r="OOK26" s="42"/>
      <c r="OOL26" s="42"/>
      <c r="OOM26" s="42"/>
      <c r="OON26" s="42"/>
      <c r="OOO26" s="42"/>
      <c r="OOP26" s="42"/>
      <c r="OOQ26" s="42"/>
      <c r="OOR26" s="42"/>
      <c r="OOS26" s="42"/>
      <c r="OOT26" s="42"/>
      <c r="OOU26" s="42"/>
      <c r="OOV26" s="42"/>
      <c r="OOW26" s="42"/>
      <c r="OOX26" s="42"/>
      <c r="OOY26" s="42"/>
      <c r="OOZ26" s="42"/>
      <c r="OPA26" s="42"/>
      <c r="OPB26" s="42"/>
      <c r="OPC26" s="42"/>
      <c r="OPD26" s="42"/>
      <c r="OPE26" s="42"/>
      <c r="OPF26" s="42"/>
      <c r="OPG26" s="42"/>
      <c r="OPH26" s="42"/>
      <c r="OPI26" s="42"/>
      <c r="OPJ26" s="42"/>
      <c r="OPK26" s="42"/>
      <c r="OPL26" s="42"/>
      <c r="OPM26" s="42"/>
      <c r="OPN26" s="42"/>
      <c r="OPO26" s="42"/>
      <c r="OPP26" s="42"/>
      <c r="OPQ26" s="42"/>
      <c r="OPR26" s="42"/>
      <c r="OPS26" s="42"/>
      <c r="OPT26" s="42"/>
      <c r="OPU26" s="42"/>
      <c r="OPV26" s="42"/>
      <c r="OPW26" s="42"/>
      <c r="OPX26" s="42"/>
      <c r="OPY26" s="42"/>
      <c r="OPZ26" s="42"/>
      <c r="OQA26" s="42"/>
      <c r="OQB26" s="42"/>
      <c r="OQC26" s="42"/>
      <c r="OQD26" s="42"/>
      <c r="OQE26" s="42"/>
      <c r="OQF26" s="42"/>
      <c r="OQG26" s="42"/>
      <c r="OQH26" s="42"/>
      <c r="OQI26" s="42"/>
      <c r="OQJ26" s="42"/>
      <c r="OQK26" s="42"/>
      <c r="OQL26" s="42"/>
      <c r="OQM26" s="42"/>
      <c r="OQN26" s="42"/>
      <c r="OQO26" s="42"/>
      <c r="OQP26" s="42"/>
      <c r="OQQ26" s="42"/>
      <c r="OQR26" s="42"/>
      <c r="OQS26" s="42"/>
      <c r="OQT26" s="42"/>
      <c r="OQU26" s="42"/>
      <c r="OQV26" s="42"/>
      <c r="OQW26" s="42"/>
      <c r="OQX26" s="42"/>
      <c r="OQY26" s="42"/>
      <c r="OQZ26" s="42"/>
      <c r="ORA26" s="42"/>
      <c r="ORB26" s="42"/>
      <c r="ORC26" s="42"/>
      <c r="ORD26" s="42"/>
      <c r="ORE26" s="42"/>
      <c r="ORF26" s="42"/>
      <c r="ORG26" s="42"/>
      <c r="ORH26" s="42"/>
      <c r="ORI26" s="42"/>
      <c r="ORJ26" s="42"/>
      <c r="ORK26" s="42"/>
      <c r="ORL26" s="42"/>
      <c r="ORM26" s="42"/>
      <c r="ORN26" s="42"/>
      <c r="ORO26" s="42"/>
      <c r="ORP26" s="42"/>
      <c r="ORQ26" s="42"/>
      <c r="ORR26" s="42"/>
      <c r="ORS26" s="42"/>
      <c r="ORT26" s="42"/>
      <c r="ORU26" s="42"/>
      <c r="ORV26" s="42"/>
      <c r="ORW26" s="42"/>
      <c r="ORX26" s="42"/>
      <c r="ORY26" s="42"/>
      <c r="ORZ26" s="42"/>
      <c r="OSA26" s="42"/>
      <c r="OSB26" s="42"/>
      <c r="OSC26" s="42"/>
      <c r="OSD26" s="42"/>
      <c r="OSE26" s="42"/>
      <c r="OSF26" s="42"/>
      <c r="OSG26" s="42"/>
      <c r="OSH26" s="42"/>
      <c r="OSI26" s="42"/>
      <c r="OSJ26" s="42"/>
      <c r="OSK26" s="42"/>
      <c r="OSL26" s="42"/>
      <c r="OSM26" s="42"/>
      <c r="OSN26" s="42"/>
      <c r="OSO26" s="42"/>
      <c r="OSP26" s="42"/>
      <c r="OSQ26" s="42"/>
      <c r="OSR26" s="42"/>
      <c r="OSS26" s="42"/>
      <c r="OST26" s="42"/>
      <c r="OSU26" s="42"/>
      <c r="OSV26" s="42"/>
      <c r="OSW26" s="42"/>
      <c r="OSX26" s="42"/>
      <c r="OSY26" s="42"/>
      <c r="OSZ26" s="42"/>
      <c r="OTA26" s="42"/>
      <c r="OTB26" s="42"/>
      <c r="OTC26" s="42"/>
      <c r="OTD26" s="42"/>
      <c r="OTE26" s="42"/>
      <c r="OTF26" s="42"/>
      <c r="OTG26" s="42"/>
      <c r="OTH26" s="42"/>
      <c r="OTI26" s="42"/>
      <c r="OTJ26" s="42"/>
      <c r="OTK26" s="42"/>
      <c r="OTL26" s="42"/>
      <c r="OTM26" s="42"/>
      <c r="OTN26" s="42"/>
      <c r="OTO26" s="42"/>
      <c r="OTP26" s="42"/>
      <c r="OTQ26" s="42"/>
      <c r="OTR26" s="42"/>
      <c r="OTS26" s="42"/>
      <c r="OTT26" s="42"/>
      <c r="OTU26" s="42"/>
      <c r="OTV26" s="42"/>
      <c r="OTW26" s="42"/>
      <c r="OTX26" s="42"/>
      <c r="OTY26" s="42"/>
      <c r="OTZ26" s="42"/>
      <c r="OUA26" s="42"/>
      <c r="OUB26" s="42"/>
      <c r="OUC26" s="42"/>
      <c r="OUD26" s="42"/>
      <c r="OUE26" s="42"/>
      <c r="OUF26" s="42"/>
      <c r="OUG26" s="42"/>
      <c r="OUH26" s="42"/>
      <c r="OUI26" s="42"/>
      <c r="OUJ26" s="42"/>
      <c r="OUK26" s="42"/>
      <c r="OUL26" s="42"/>
      <c r="OUM26" s="42"/>
      <c r="OUN26" s="42"/>
      <c r="OUO26" s="42"/>
      <c r="OUP26" s="42"/>
      <c r="OUQ26" s="42"/>
      <c r="OUR26" s="42"/>
      <c r="OUS26" s="42"/>
      <c r="OUT26" s="42"/>
      <c r="OUU26" s="42"/>
      <c r="OUV26" s="42"/>
      <c r="OUW26" s="42"/>
      <c r="OUX26" s="42"/>
      <c r="OUY26" s="42"/>
      <c r="OUZ26" s="42"/>
      <c r="OVA26" s="42"/>
      <c r="OVB26" s="42"/>
      <c r="OVC26" s="42"/>
      <c r="OVD26" s="42"/>
      <c r="OVE26" s="42"/>
      <c r="OVF26" s="42"/>
      <c r="OVG26" s="42"/>
      <c r="OVH26" s="42"/>
      <c r="OVI26" s="42"/>
      <c r="OVJ26" s="42"/>
      <c r="OVK26" s="42"/>
      <c r="OVL26" s="42"/>
      <c r="OVM26" s="42"/>
      <c r="OVN26" s="42"/>
      <c r="OVO26" s="42"/>
      <c r="OVP26" s="42"/>
      <c r="OVQ26" s="42"/>
      <c r="OVR26" s="42"/>
      <c r="OVS26" s="42"/>
      <c r="OVT26" s="42"/>
      <c r="OVU26" s="42"/>
      <c r="OVV26" s="42"/>
      <c r="OVW26" s="42"/>
      <c r="OVX26" s="42"/>
      <c r="OVY26" s="42"/>
      <c r="OVZ26" s="42"/>
      <c r="OWA26" s="42"/>
      <c r="OWB26" s="42"/>
      <c r="OWC26" s="42"/>
      <c r="OWD26" s="42"/>
      <c r="OWE26" s="42"/>
      <c r="OWF26" s="42"/>
      <c r="OWG26" s="42"/>
      <c r="OWH26" s="42"/>
      <c r="OWI26" s="42"/>
      <c r="OWJ26" s="42"/>
      <c r="OWK26" s="42"/>
      <c r="OWL26" s="42"/>
      <c r="OWM26" s="42"/>
      <c r="OWN26" s="42"/>
      <c r="OWO26" s="42"/>
      <c r="OWP26" s="42"/>
      <c r="OWQ26" s="42"/>
      <c r="OWR26" s="42"/>
      <c r="OWS26" s="42"/>
      <c r="OWT26" s="42"/>
      <c r="OWU26" s="42"/>
      <c r="OWV26" s="42"/>
      <c r="OWW26" s="42"/>
      <c r="OWX26" s="42"/>
      <c r="OWY26" s="42"/>
      <c r="OWZ26" s="42"/>
      <c r="OXA26" s="42"/>
      <c r="OXB26" s="42"/>
      <c r="OXC26" s="42"/>
      <c r="OXD26" s="42"/>
      <c r="OXE26" s="42"/>
      <c r="OXF26" s="42"/>
      <c r="OXG26" s="42"/>
      <c r="OXH26" s="42"/>
      <c r="OXI26" s="42"/>
      <c r="OXJ26" s="42"/>
      <c r="OXK26" s="42"/>
      <c r="OXL26" s="42"/>
      <c r="OXM26" s="42"/>
      <c r="OXN26" s="42"/>
      <c r="OXO26" s="42"/>
      <c r="OXP26" s="42"/>
      <c r="OXQ26" s="42"/>
      <c r="OXR26" s="42"/>
      <c r="OXS26" s="42"/>
      <c r="OXT26" s="42"/>
      <c r="OXU26" s="42"/>
      <c r="OXV26" s="42"/>
      <c r="OXW26" s="42"/>
      <c r="OXX26" s="42"/>
      <c r="OXY26" s="42"/>
      <c r="OXZ26" s="42"/>
      <c r="OYA26" s="42"/>
      <c r="OYB26" s="42"/>
      <c r="OYC26" s="42"/>
      <c r="OYD26" s="42"/>
      <c r="OYE26" s="42"/>
      <c r="OYF26" s="42"/>
      <c r="OYG26" s="42"/>
      <c r="OYH26" s="42"/>
      <c r="OYI26" s="42"/>
      <c r="OYJ26" s="42"/>
      <c r="OYK26" s="42"/>
      <c r="OYL26" s="42"/>
      <c r="OYM26" s="42"/>
      <c r="OYN26" s="42"/>
      <c r="OYO26" s="42"/>
      <c r="OYP26" s="42"/>
      <c r="OYQ26" s="42"/>
      <c r="OYR26" s="42"/>
      <c r="OYS26" s="42"/>
      <c r="OYT26" s="42"/>
      <c r="OYU26" s="42"/>
      <c r="OYV26" s="42"/>
      <c r="OYW26" s="42"/>
      <c r="OYX26" s="42"/>
      <c r="OYY26" s="42"/>
      <c r="OYZ26" s="42"/>
      <c r="OZA26" s="42"/>
      <c r="OZB26" s="42"/>
      <c r="OZC26" s="42"/>
      <c r="OZD26" s="42"/>
      <c r="OZE26" s="42"/>
      <c r="OZF26" s="42"/>
      <c r="OZG26" s="42"/>
      <c r="OZH26" s="42"/>
      <c r="OZI26" s="42"/>
      <c r="OZJ26" s="42"/>
      <c r="OZK26" s="42"/>
      <c r="OZL26" s="42"/>
      <c r="OZM26" s="42"/>
      <c r="OZN26" s="42"/>
      <c r="OZO26" s="42"/>
      <c r="OZP26" s="42"/>
      <c r="OZQ26" s="42"/>
      <c r="OZR26" s="42"/>
      <c r="OZS26" s="42"/>
      <c r="OZT26" s="42"/>
      <c r="OZU26" s="42"/>
      <c r="OZV26" s="42"/>
      <c r="OZW26" s="42"/>
      <c r="OZX26" s="42"/>
      <c r="OZY26" s="42"/>
      <c r="OZZ26" s="42"/>
      <c r="PAA26" s="42"/>
      <c r="PAB26" s="42"/>
      <c r="PAC26" s="42"/>
      <c r="PAD26" s="42"/>
      <c r="PAE26" s="42"/>
      <c r="PAF26" s="42"/>
      <c r="PAG26" s="42"/>
      <c r="PAH26" s="42"/>
      <c r="PAI26" s="42"/>
      <c r="PAJ26" s="42"/>
      <c r="PAK26" s="42"/>
      <c r="PAL26" s="42"/>
      <c r="PAM26" s="42"/>
      <c r="PAN26" s="42"/>
      <c r="PAO26" s="42"/>
      <c r="PAP26" s="42"/>
      <c r="PAQ26" s="42"/>
      <c r="PAR26" s="42"/>
      <c r="PAS26" s="42"/>
      <c r="PAT26" s="42"/>
      <c r="PAU26" s="42"/>
      <c r="PAV26" s="42"/>
      <c r="PAW26" s="42"/>
      <c r="PAX26" s="42"/>
      <c r="PAY26" s="42"/>
      <c r="PAZ26" s="42"/>
      <c r="PBA26" s="42"/>
      <c r="PBB26" s="42"/>
      <c r="PBC26" s="42"/>
      <c r="PBD26" s="42"/>
      <c r="PBE26" s="42"/>
      <c r="PBF26" s="42"/>
      <c r="PBG26" s="42"/>
      <c r="PBH26" s="42"/>
      <c r="PBI26" s="42"/>
      <c r="PBJ26" s="42"/>
      <c r="PBK26" s="42"/>
      <c r="PBL26" s="42"/>
      <c r="PBM26" s="42"/>
      <c r="PBN26" s="42"/>
      <c r="PBO26" s="42"/>
      <c r="PBP26" s="42"/>
      <c r="PBQ26" s="42"/>
      <c r="PBR26" s="42"/>
      <c r="PBS26" s="42"/>
      <c r="PBT26" s="42"/>
      <c r="PBU26" s="42"/>
      <c r="PBV26" s="42"/>
      <c r="PBW26" s="42"/>
      <c r="PBX26" s="42"/>
      <c r="PBY26" s="42"/>
      <c r="PBZ26" s="42"/>
      <c r="PCA26" s="42"/>
      <c r="PCB26" s="42"/>
      <c r="PCC26" s="42"/>
      <c r="PCD26" s="42"/>
      <c r="PCE26" s="42"/>
      <c r="PCF26" s="42"/>
      <c r="PCG26" s="42"/>
      <c r="PCH26" s="42"/>
      <c r="PCI26" s="42"/>
      <c r="PCJ26" s="42"/>
      <c r="PCK26" s="42"/>
      <c r="PCL26" s="42"/>
      <c r="PCM26" s="42"/>
      <c r="PCN26" s="42"/>
      <c r="PCO26" s="42"/>
      <c r="PCP26" s="42"/>
      <c r="PCQ26" s="42"/>
      <c r="PCR26" s="42"/>
      <c r="PCS26" s="42"/>
      <c r="PCT26" s="42"/>
      <c r="PCU26" s="42"/>
      <c r="PCV26" s="42"/>
      <c r="PCW26" s="42"/>
      <c r="PCX26" s="42"/>
      <c r="PCY26" s="42"/>
      <c r="PCZ26" s="42"/>
      <c r="PDA26" s="42"/>
      <c r="PDB26" s="42"/>
      <c r="PDC26" s="42"/>
      <c r="PDD26" s="42"/>
      <c r="PDE26" s="42"/>
      <c r="PDF26" s="42"/>
      <c r="PDG26" s="42"/>
      <c r="PDH26" s="42"/>
      <c r="PDI26" s="42"/>
      <c r="PDJ26" s="42"/>
      <c r="PDK26" s="42"/>
      <c r="PDL26" s="42"/>
      <c r="PDM26" s="42"/>
      <c r="PDN26" s="42"/>
      <c r="PDO26" s="42"/>
      <c r="PDP26" s="42"/>
      <c r="PDQ26" s="42"/>
      <c r="PDR26" s="42"/>
      <c r="PDS26" s="42"/>
      <c r="PDT26" s="42"/>
      <c r="PDU26" s="42"/>
      <c r="PDV26" s="42"/>
      <c r="PDW26" s="42"/>
      <c r="PDX26" s="42"/>
      <c r="PDY26" s="42"/>
      <c r="PDZ26" s="42"/>
      <c r="PEA26" s="42"/>
      <c r="PEB26" s="42"/>
      <c r="PEC26" s="42"/>
      <c r="PED26" s="42"/>
      <c r="PEE26" s="42"/>
      <c r="PEF26" s="42"/>
      <c r="PEG26" s="42"/>
      <c r="PEH26" s="42"/>
      <c r="PEI26" s="42"/>
      <c r="PEJ26" s="42"/>
      <c r="PEK26" s="42"/>
      <c r="PEL26" s="42"/>
      <c r="PEM26" s="42"/>
      <c r="PEN26" s="42"/>
      <c r="PEO26" s="42"/>
      <c r="PEP26" s="42"/>
      <c r="PEQ26" s="42"/>
      <c r="PER26" s="42"/>
      <c r="PES26" s="42"/>
      <c r="PET26" s="42"/>
      <c r="PEU26" s="42"/>
      <c r="PEV26" s="42"/>
      <c r="PEW26" s="42"/>
      <c r="PEX26" s="42"/>
      <c r="PEY26" s="42"/>
      <c r="PEZ26" s="42"/>
      <c r="PFA26" s="42"/>
      <c r="PFB26" s="42"/>
      <c r="PFC26" s="42"/>
      <c r="PFD26" s="42"/>
      <c r="PFE26" s="42"/>
      <c r="PFF26" s="42"/>
      <c r="PFG26" s="42"/>
      <c r="PFH26" s="42"/>
      <c r="PFI26" s="42"/>
      <c r="PFJ26" s="42"/>
      <c r="PFK26" s="42"/>
      <c r="PFL26" s="42"/>
      <c r="PFM26" s="42"/>
      <c r="PFN26" s="42"/>
      <c r="PFO26" s="42"/>
      <c r="PFP26" s="42"/>
      <c r="PFQ26" s="42"/>
      <c r="PFR26" s="42"/>
      <c r="PFS26" s="42"/>
      <c r="PFT26" s="42"/>
      <c r="PFU26" s="42"/>
      <c r="PFV26" s="42"/>
      <c r="PFW26" s="42"/>
      <c r="PFX26" s="42"/>
      <c r="PFY26" s="42"/>
      <c r="PFZ26" s="42"/>
      <c r="PGA26" s="42"/>
      <c r="PGB26" s="42"/>
      <c r="PGC26" s="42"/>
      <c r="PGD26" s="42"/>
      <c r="PGE26" s="42"/>
      <c r="PGF26" s="42"/>
      <c r="PGG26" s="42"/>
      <c r="PGH26" s="42"/>
      <c r="PGI26" s="42"/>
      <c r="PGJ26" s="42"/>
      <c r="PGK26" s="42"/>
      <c r="PGL26" s="42"/>
      <c r="PGM26" s="42"/>
      <c r="PGN26" s="42"/>
      <c r="PGO26" s="42"/>
      <c r="PGP26" s="42"/>
      <c r="PGQ26" s="42"/>
      <c r="PGR26" s="42"/>
      <c r="PGS26" s="42"/>
      <c r="PGT26" s="42"/>
      <c r="PGU26" s="42"/>
      <c r="PGV26" s="42"/>
      <c r="PGW26" s="42"/>
      <c r="PGX26" s="42"/>
      <c r="PGY26" s="42"/>
      <c r="PGZ26" s="42"/>
      <c r="PHA26" s="42"/>
      <c r="PHB26" s="42"/>
      <c r="PHC26" s="42"/>
      <c r="PHD26" s="42"/>
      <c r="PHE26" s="42"/>
      <c r="PHF26" s="42"/>
      <c r="PHG26" s="42"/>
      <c r="PHH26" s="42"/>
      <c r="PHI26" s="42"/>
      <c r="PHJ26" s="42"/>
      <c r="PHK26" s="42"/>
      <c r="PHL26" s="42"/>
      <c r="PHM26" s="42"/>
      <c r="PHN26" s="42"/>
      <c r="PHO26" s="42"/>
      <c r="PHP26" s="42"/>
      <c r="PHQ26" s="42"/>
      <c r="PHR26" s="42"/>
      <c r="PHS26" s="42"/>
      <c r="PHT26" s="42"/>
      <c r="PHU26" s="42"/>
      <c r="PHV26" s="42"/>
      <c r="PHW26" s="42"/>
      <c r="PHX26" s="42"/>
      <c r="PHY26" s="42"/>
      <c r="PHZ26" s="42"/>
      <c r="PIA26" s="42"/>
      <c r="PIB26" s="42"/>
      <c r="PIC26" s="42"/>
      <c r="PID26" s="42"/>
      <c r="PIE26" s="42"/>
      <c r="PIF26" s="42"/>
      <c r="PIG26" s="42"/>
      <c r="PIH26" s="42"/>
      <c r="PII26" s="42"/>
      <c r="PIJ26" s="42"/>
      <c r="PIK26" s="42"/>
      <c r="PIL26" s="42"/>
      <c r="PIM26" s="42"/>
      <c r="PIN26" s="42"/>
      <c r="PIO26" s="42"/>
      <c r="PIP26" s="42"/>
      <c r="PIQ26" s="42"/>
      <c r="PIR26" s="42"/>
      <c r="PIS26" s="42"/>
      <c r="PIT26" s="42"/>
      <c r="PIU26" s="42"/>
      <c r="PIV26" s="42"/>
      <c r="PIW26" s="42"/>
      <c r="PIX26" s="42"/>
      <c r="PIY26" s="42"/>
      <c r="PIZ26" s="42"/>
      <c r="PJA26" s="42"/>
      <c r="PJB26" s="42"/>
      <c r="PJC26" s="42"/>
      <c r="PJD26" s="42"/>
      <c r="PJE26" s="42"/>
      <c r="PJF26" s="42"/>
      <c r="PJG26" s="42"/>
      <c r="PJH26" s="42"/>
      <c r="PJI26" s="42"/>
      <c r="PJJ26" s="42"/>
      <c r="PJK26" s="42"/>
      <c r="PJL26" s="42"/>
      <c r="PJM26" s="42"/>
      <c r="PJN26" s="42"/>
      <c r="PJO26" s="42"/>
      <c r="PJP26" s="42"/>
      <c r="PJQ26" s="42"/>
      <c r="PJR26" s="42"/>
      <c r="PJS26" s="42"/>
      <c r="PJT26" s="42"/>
      <c r="PJU26" s="42"/>
      <c r="PJV26" s="42"/>
      <c r="PJW26" s="42"/>
      <c r="PJX26" s="42"/>
      <c r="PJY26" s="42"/>
      <c r="PJZ26" s="42"/>
      <c r="PKA26" s="42"/>
      <c r="PKB26" s="42"/>
      <c r="PKC26" s="42"/>
      <c r="PKD26" s="42"/>
      <c r="PKE26" s="42"/>
      <c r="PKF26" s="42"/>
      <c r="PKG26" s="42"/>
      <c r="PKH26" s="42"/>
      <c r="PKI26" s="42"/>
      <c r="PKJ26" s="42"/>
      <c r="PKK26" s="42"/>
      <c r="PKL26" s="42"/>
      <c r="PKM26" s="42"/>
      <c r="PKN26" s="42"/>
      <c r="PKO26" s="42"/>
      <c r="PKP26" s="42"/>
      <c r="PKQ26" s="42"/>
      <c r="PKR26" s="42"/>
      <c r="PKS26" s="42"/>
      <c r="PKT26" s="42"/>
      <c r="PKU26" s="42"/>
      <c r="PKV26" s="42"/>
      <c r="PKW26" s="42"/>
      <c r="PKX26" s="42"/>
      <c r="PKY26" s="42"/>
      <c r="PKZ26" s="42"/>
      <c r="PLA26" s="42"/>
      <c r="PLB26" s="42"/>
      <c r="PLC26" s="42"/>
      <c r="PLD26" s="42"/>
      <c r="PLE26" s="42"/>
      <c r="PLF26" s="42"/>
      <c r="PLG26" s="42"/>
      <c r="PLH26" s="42"/>
      <c r="PLI26" s="42"/>
      <c r="PLJ26" s="42"/>
      <c r="PLK26" s="42"/>
      <c r="PLL26" s="42"/>
      <c r="PLM26" s="42"/>
      <c r="PLN26" s="42"/>
      <c r="PLO26" s="42"/>
      <c r="PLP26" s="42"/>
      <c r="PLQ26" s="42"/>
      <c r="PLR26" s="42"/>
      <c r="PLS26" s="42"/>
      <c r="PLT26" s="42"/>
      <c r="PLU26" s="42"/>
      <c r="PLV26" s="42"/>
      <c r="PLW26" s="42"/>
      <c r="PLX26" s="42"/>
      <c r="PLY26" s="42"/>
      <c r="PLZ26" s="42"/>
      <c r="PMA26" s="42"/>
      <c r="PMB26" s="42"/>
      <c r="PMC26" s="42"/>
      <c r="PMD26" s="42"/>
      <c r="PME26" s="42"/>
      <c r="PMF26" s="42"/>
      <c r="PMG26" s="42"/>
      <c r="PMH26" s="42"/>
      <c r="PMI26" s="42"/>
      <c r="PMJ26" s="42"/>
      <c r="PMK26" s="42"/>
      <c r="PML26" s="42"/>
      <c r="PMM26" s="42"/>
      <c r="PMN26" s="42"/>
      <c r="PMO26" s="42"/>
      <c r="PMP26" s="42"/>
      <c r="PMQ26" s="42"/>
      <c r="PMR26" s="42"/>
      <c r="PMS26" s="42"/>
      <c r="PMT26" s="42"/>
      <c r="PMU26" s="42"/>
      <c r="PMV26" s="42"/>
      <c r="PMW26" s="42"/>
      <c r="PMX26" s="42"/>
      <c r="PMY26" s="42"/>
      <c r="PMZ26" s="42"/>
      <c r="PNA26" s="42"/>
      <c r="PNB26" s="42"/>
      <c r="PNC26" s="42"/>
      <c r="PND26" s="42"/>
      <c r="PNE26" s="42"/>
      <c r="PNF26" s="42"/>
      <c r="PNG26" s="42"/>
      <c r="PNH26" s="42"/>
      <c r="PNI26" s="42"/>
      <c r="PNJ26" s="42"/>
      <c r="PNK26" s="42"/>
      <c r="PNL26" s="42"/>
      <c r="PNM26" s="42"/>
      <c r="PNN26" s="42"/>
      <c r="PNO26" s="42"/>
      <c r="PNP26" s="42"/>
      <c r="PNQ26" s="42"/>
      <c r="PNR26" s="42"/>
      <c r="PNS26" s="42"/>
      <c r="PNT26" s="42"/>
      <c r="PNU26" s="42"/>
      <c r="PNV26" s="42"/>
      <c r="PNW26" s="42"/>
      <c r="PNX26" s="42"/>
      <c r="PNY26" s="42"/>
      <c r="PNZ26" s="42"/>
      <c r="POA26" s="42"/>
      <c r="POB26" s="42"/>
      <c r="POC26" s="42"/>
      <c r="POD26" s="42"/>
      <c r="POE26" s="42"/>
      <c r="POF26" s="42"/>
      <c r="POG26" s="42"/>
      <c r="POH26" s="42"/>
      <c r="POI26" s="42"/>
      <c r="POJ26" s="42"/>
      <c r="POK26" s="42"/>
      <c r="POL26" s="42"/>
      <c r="POM26" s="42"/>
      <c r="PON26" s="42"/>
      <c r="POO26" s="42"/>
      <c r="POP26" s="42"/>
      <c r="POQ26" s="42"/>
      <c r="POR26" s="42"/>
      <c r="POS26" s="42"/>
      <c r="POT26" s="42"/>
      <c r="POU26" s="42"/>
      <c r="POV26" s="42"/>
      <c r="POW26" s="42"/>
      <c r="POX26" s="42"/>
      <c r="POY26" s="42"/>
      <c r="POZ26" s="42"/>
      <c r="PPA26" s="42"/>
      <c r="PPB26" s="42"/>
      <c r="PPC26" s="42"/>
      <c r="PPD26" s="42"/>
      <c r="PPE26" s="42"/>
      <c r="PPF26" s="42"/>
      <c r="PPG26" s="42"/>
      <c r="PPH26" s="42"/>
      <c r="PPI26" s="42"/>
      <c r="PPJ26" s="42"/>
      <c r="PPK26" s="42"/>
      <c r="PPL26" s="42"/>
      <c r="PPM26" s="42"/>
      <c r="PPN26" s="42"/>
      <c r="PPO26" s="42"/>
      <c r="PPP26" s="42"/>
      <c r="PPQ26" s="42"/>
      <c r="PPR26" s="42"/>
      <c r="PPS26" s="42"/>
      <c r="PPT26" s="42"/>
      <c r="PPU26" s="42"/>
      <c r="PPV26" s="42"/>
      <c r="PPW26" s="42"/>
      <c r="PPX26" s="42"/>
      <c r="PPY26" s="42"/>
      <c r="PPZ26" s="42"/>
      <c r="PQA26" s="42"/>
      <c r="PQB26" s="42"/>
      <c r="PQC26" s="42"/>
      <c r="PQD26" s="42"/>
      <c r="PQE26" s="42"/>
      <c r="PQF26" s="42"/>
      <c r="PQG26" s="42"/>
      <c r="PQH26" s="42"/>
      <c r="PQI26" s="42"/>
      <c r="PQJ26" s="42"/>
      <c r="PQK26" s="42"/>
      <c r="PQL26" s="42"/>
      <c r="PQM26" s="42"/>
      <c r="PQN26" s="42"/>
      <c r="PQO26" s="42"/>
      <c r="PQP26" s="42"/>
      <c r="PQQ26" s="42"/>
      <c r="PQR26" s="42"/>
      <c r="PQS26" s="42"/>
      <c r="PQT26" s="42"/>
      <c r="PQU26" s="42"/>
      <c r="PQV26" s="42"/>
      <c r="PQW26" s="42"/>
      <c r="PQX26" s="42"/>
      <c r="PQY26" s="42"/>
      <c r="PQZ26" s="42"/>
      <c r="PRA26" s="42"/>
      <c r="PRB26" s="42"/>
      <c r="PRC26" s="42"/>
      <c r="PRD26" s="42"/>
      <c r="PRE26" s="42"/>
      <c r="PRF26" s="42"/>
      <c r="PRG26" s="42"/>
      <c r="PRH26" s="42"/>
      <c r="PRI26" s="42"/>
      <c r="PRJ26" s="42"/>
      <c r="PRK26" s="42"/>
      <c r="PRL26" s="42"/>
      <c r="PRM26" s="42"/>
      <c r="PRN26" s="42"/>
      <c r="PRO26" s="42"/>
      <c r="PRP26" s="42"/>
      <c r="PRQ26" s="42"/>
      <c r="PRR26" s="42"/>
      <c r="PRS26" s="42"/>
      <c r="PRT26" s="42"/>
      <c r="PRU26" s="42"/>
      <c r="PRV26" s="42"/>
      <c r="PRW26" s="42"/>
      <c r="PRX26" s="42"/>
      <c r="PRY26" s="42"/>
      <c r="PRZ26" s="42"/>
      <c r="PSA26" s="42"/>
      <c r="PSB26" s="42"/>
      <c r="PSC26" s="42"/>
      <c r="PSD26" s="42"/>
      <c r="PSE26" s="42"/>
      <c r="PSF26" s="42"/>
      <c r="PSG26" s="42"/>
      <c r="PSH26" s="42"/>
      <c r="PSI26" s="42"/>
      <c r="PSJ26" s="42"/>
      <c r="PSK26" s="42"/>
      <c r="PSL26" s="42"/>
      <c r="PSM26" s="42"/>
      <c r="PSN26" s="42"/>
      <c r="PSO26" s="42"/>
      <c r="PSP26" s="42"/>
      <c r="PSQ26" s="42"/>
      <c r="PSR26" s="42"/>
      <c r="PSS26" s="42"/>
      <c r="PST26" s="42"/>
      <c r="PSU26" s="42"/>
      <c r="PSV26" s="42"/>
      <c r="PSW26" s="42"/>
      <c r="PSX26" s="42"/>
      <c r="PSY26" s="42"/>
      <c r="PSZ26" s="42"/>
      <c r="PTA26" s="42"/>
      <c r="PTB26" s="42"/>
      <c r="PTC26" s="42"/>
      <c r="PTD26" s="42"/>
      <c r="PTE26" s="42"/>
      <c r="PTF26" s="42"/>
      <c r="PTG26" s="42"/>
      <c r="PTH26" s="42"/>
      <c r="PTI26" s="42"/>
      <c r="PTJ26" s="42"/>
      <c r="PTK26" s="42"/>
      <c r="PTL26" s="42"/>
      <c r="PTM26" s="42"/>
      <c r="PTN26" s="42"/>
      <c r="PTO26" s="42"/>
      <c r="PTP26" s="42"/>
      <c r="PTQ26" s="42"/>
      <c r="PTR26" s="42"/>
      <c r="PTS26" s="42"/>
      <c r="PTT26" s="42"/>
      <c r="PTU26" s="42"/>
      <c r="PTV26" s="42"/>
      <c r="PTW26" s="42"/>
      <c r="PTX26" s="42"/>
      <c r="PTY26" s="42"/>
      <c r="PTZ26" s="42"/>
      <c r="PUA26" s="42"/>
      <c r="PUB26" s="42"/>
      <c r="PUC26" s="42"/>
      <c r="PUD26" s="42"/>
      <c r="PUE26" s="42"/>
      <c r="PUF26" s="42"/>
      <c r="PUG26" s="42"/>
      <c r="PUH26" s="42"/>
      <c r="PUI26" s="42"/>
      <c r="PUJ26" s="42"/>
      <c r="PUK26" s="42"/>
      <c r="PUL26" s="42"/>
      <c r="PUM26" s="42"/>
      <c r="PUN26" s="42"/>
      <c r="PUO26" s="42"/>
      <c r="PUP26" s="42"/>
      <c r="PUQ26" s="42"/>
      <c r="PUR26" s="42"/>
      <c r="PUS26" s="42"/>
      <c r="PUT26" s="42"/>
      <c r="PUU26" s="42"/>
      <c r="PUV26" s="42"/>
      <c r="PUW26" s="42"/>
      <c r="PUX26" s="42"/>
      <c r="PUY26" s="42"/>
      <c r="PUZ26" s="42"/>
      <c r="PVA26" s="42"/>
      <c r="PVB26" s="42"/>
      <c r="PVC26" s="42"/>
      <c r="PVD26" s="42"/>
      <c r="PVE26" s="42"/>
      <c r="PVF26" s="42"/>
      <c r="PVG26" s="42"/>
      <c r="PVH26" s="42"/>
      <c r="PVI26" s="42"/>
      <c r="PVJ26" s="42"/>
      <c r="PVK26" s="42"/>
      <c r="PVL26" s="42"/>
      <c r="PVM26" s="42"/>
      <c r="PVN26" s="42"/>
      <c r="PVO26" s="42"/>
      <c r="PVP26" s="42"/>
      <c r="PVQ26" s="42"/>
      <c r="PVR26" s="42"/>
      <c r="PVS26" s="42"/>
      <c r="PVT26" s="42"/>
      <c r="PVU26" s="42"/>
      <c r="PVV26" s="42"/>
      <c r="PVW26" s="42"/>
      <c r="PVX26" s="42"/>
      <c r="PVY26" s="42"/>
      <c r="PVZ26" s="42"/>
      <c r="PWA26" s="42"/>
      <c r="PWB26" s="42"/>
      <c r="PWC26" s="42"/>
      <c r="PWD26" s="42"/>
      <c r="PWE26" s="42"/>
      <c r="PWF26" s="42"/>
      <c r="PWG26" s="42"/>
      <c r="PWH26" s="42"/>
      <c r="PWI26" s="42"/>
      <c r="PWJ26" s="42"/>
      <c r="PWK26" s="42"/>
      <c r="PWL26" s="42"/>
      <c r="PWM26" s="42"/>
      <c r="PWN26" s="42"/>
      <c r="PWO26" s="42"/>
      <c r="PWP26" s="42"/>
      <c r="PWQ26" s="42"/>
      <c r="PWR26" s="42"/>
      <c r="PWS26" s="42"/>
      <c r="PWT26" s="42"/>
      <c r="PWU26" s="42"/>
      <c r="PWV26" s="42"/>
      <c r="PWW26" s="42"/>
      <c r="PWX26" s="42"/>
      <c r="PWY26" s="42"/>
      <c r="PWZ26" s="42"/>
      <c r="PXA26" s="42"/>
      <c r="PXB26" s="42"/>
      <c r="PXC26" s="42"/>
      <c r="PXD26" s="42"/>
      <c r="PXE26" s="42"/>
      <c r="PXF26" s="42"/>
      <c r="PXG26" s="42"/>
      <c r="PXH26" s="42"/>
      <c r="PXI26" s="42"/>
      <c r="PXJ26" s="42"/>
      <c r="PXK26" s="42"/>
      <c r="PXL26" s="42"/>
      <c r="PXM26" s="42"/>
      <c r="PXN26" s="42"/>
      <c r="PXO26" s="42"/>
      <c r="PXP26" s="42"/>
      <c r="PXQ26" s="42"/>
      <c r="PXR26" s="42"/>
      <c r="PXS26" s="42"/>
      <c r="PXT26" s="42"/>
      <c r="PXU26" s="42"/>
      <c r="PXV26" s="42"/>
      <c r="PXW26" s="42"/>
      <c r="PXX26" s="42"/>
      <c r="PXY26" s="42"/>
      <c r="PXZ26" s="42"/>
      <c r="PYA26" s="42"/>
      <c r="PYB26" s="42"/>
      <c r="PYC26" s="42"/>
      <c r="PYD26" s="42"/>
      <c r="PYE26" s="42"/>
      <c r="PYF26" s="42"/>
      <c r="PYG26" s="42"/>
      <c r="PYH26" s="42"/>
      <c r="PYI26" s="42"/>
      <c r="PYJ26" s="42"/>
      <c r="PYK26" s="42"/>
      <c r="PYL26" s="42"/>
      <c r="PYM26" s="42"/>
      <c r="PYN26" s="42"/>
      <c r="PYO26" s="42"/>
      <c r="PYP26" s="42"/>
      <c r="PYQ26" s="42"/>
      <c r="PYR26" s="42"/>
      <c r="PYS26" s="42"/>
      <c r="PYT26" s="42"/>
      <c r="PYU26" s="42"/>
      <c r="PYV26" s="42"/>
      <c r="PYW26" s="42"/>
      <c r="PYX26" s="42"/>
      <c r="PYY26" s="42"/>
      <c r="PYZ26" s="42"/>
      <c r="PZA26" s="42"/>
      <c r="PZB26" s="42"/>
      <c r="PZC26" s="42"/>
      <c r="PZD26" s="42"/>
      <c r="PZE26" s="42"/>
      <c r="PZF26" s="42"/>
      <c r="PZG26" s="42"/>
      <c r="PZH26" s="42"/>
      <c r="PZI26" s="42"/>
      <c r="PZJ26" s="42"/>
      <c r="PZK26" s="42"/>
      <c r="PZL26" s="42"/>
      <c r="PZM26" s="42"/>
      <c r="PZN26" s="42"/>
      <c r="PZO26" s="42"/>
      <c r="PZP26" s="42"/>
      <c r="PZQ26" s="42"/>
      <c r="PZR26" s="42"/>
      <c r="PZS26" s="42"/>
      <c r="PZT26" s="42"/>
      <c r="PZU26" s="42"/>
      <c r="PZV26" s="42"/>
      <c r="PZW26" s="42"/>
      <c r="PZX26" s="42"/>
      <c r="PZY26" s="42"/>
      <c r="PZZ26" s="42"/>
      <c r="QAA26" s="42"/>
      <c r="QAB26" s="42"/>
      <c r="QAC26" s="42"/>
      <c r="QAD26" s="42"/>
      <c r="QAE26" s="42"/>
      <c r="QAF26" s="42"/>
      <c r="QAG26" s="42"/>
      <c r="QAH26" s="42"/>
      <c r="QAI26" s="42"/>
      <c r="QAJ26" s="42"/>
      <c r="QAK26" s="42"/>
      <c r="QAL26" s="42"/>
      <c r="QAM26" s="42"/>
      <c r="QAN26" s="42"/>
      <c r="QAO26" s="42"/>
      <c r="QAP26" s="42"/>
      <c r="QAQ26" s="42"/>
      <c r="QAR26" s="42"/>
      <c r="QAS26" s="42"/>
      <c r="QAT26" s="42"/>
      <c r="QAU26" s="42"/>
      <c r="QAV26" s="42"/>
      <c r="QAW26" s="42"/>
      <c r="QAX26" s="42"/>
      <c r="QAY26" s="42"/>
      <c r="QAZ26" s="42"/>
      <c r="QBA26" s="42"/>
      <c r="QBB26" s="42"/>
      <c r="QBC26" s="42"/>
      <c r="QBD26" s="42"/>
      <c r="QBE26" s="42"/>
      <c r="QBF26" s="42"/>
      <c r="QBG26" s="42"/>
      <c r="QBH26" s="42"/>
      <c r="QBI26" s="42"/>
      <c r="QBJ26" s="42"/>
      <c r="QBK26" s="42"/>
      <c r="QBL26" s="42"/>
      <c r="QBM26" s="42"/>
      <c r="QBN26" s="42"/>
      <c r="QBO26" s="42"/>
      <c r="QBP26" s="42"/>
      <c r="QBQ26" s="42"/>
      <c r="QBR26" s="42"/>
      <c r="QBS26" s="42"/>
      <c r="QBT26" s="42"/>
      <c r="QBU26" s="42"/>
      <c r="QBV26" s="42"/>
      <c r="QBW26" s="42"/>
      <c r="QBX26" s="42"/>
      <c r="QBY26" s="42"/>
      <c r="QBZ26" s="42"/>
      <c r="QCA26" s="42"/>
      <c r="QCB26" s="42"/>
      <c r="QCC26" s="42"/>
      <c r="QCD26" s="42"/>
      <c r="QCE26" s="42"/>
      <c r="QCF26" s="42"/>
      <c r="QCG26" s="42"/>
      <c r="QCH26" s="42"/>
      <c r="QCI26" s="42"/>
      <c r="QCJ26" s="42"/>
      <c r="QCK26" s="42"/>
      <c r="QCL26" s="42"/>
      <c r="QCM26" s="42"/>
      <c r="QCN26" s="42"/>
      <c r="QCO26" s="42"/>
      <c r="QCP26" s="42"/>
      <c r="QCQ26" s="42"/>
      <c r="QCR26" s="42"/>
      <c r="QCS26" s="42"/>
      <c r="QCT26" s="42"/>
      <c r="QCU26" s="42"/>
      <c r="QCV26" s="42"/>
      <c r="QCW26" s="42"/>
      <c r="QCX26" s="42"/>
      <c r="QCY26" s="42"/>
      <c r="QCZ26" s="42"/>
      <c r="QDA26" s="42"/>
      <c r="QDB26" s="42"/>
      <c r="QDC26" s="42"/>
      <c r="QDD26" s="42"/>
      <c r="QDE26" s="42"/>
      <c r="QDF26" s="42"/>
      <c r="QDG26" s="42"/>
      <c r="QDH26" s="42"/>
      <c r="QDI26" s="42"/>
      <c r="QDJ26" s="42"/>
      <c r="QDK26" s="42"/>
      <c r="QDL26" s="42"/>
      <c r="QDM26" s="42"/>
      <c r="QDN26" s="42"/>
      <c r="QDO26" s="42"/>
      <c r="QDP26" s="42"/>
      <c r="QDQ26" s="42"/>
      <c r="QDR26" s="42"/>
      <c r="QDS26" s="42"/>
      <c r="QDT26" s="42"/>
      <c r="QDU26" s="42"/>
      <c r="QDV26" s="42"/>
      <c r="QDW26" s="42"/>
      <c r="QDX26" s="42"/>
      <c r="QDY26" s="42"/>
      <c r="QDZ26" s="42"/>
      <c r="QEA26" s="42"/>
      <c r="QEB26" s="42"/>
      <c r="QEC26" s="42"/>
      <c r="QED26" s="42"/>
      <c r="QEE26" s="42"/>
      <c r="QEF26" s="42"/>
      <c r="QEG26" s="42"/>
      <c r="QEH26" s="42"/>
      <c r="QEI26" s="42"/>
      <c r="QEJ26" s="42"/>
      <c r="QEK26" s="42"/>
      <c r="QEL26" s="42"/>
      <c r="QEM26" s="42"/>
      <c r="QEN26" s="42"/>
      <c r="QEO26" s="42"/>
      <c r="QEP26" s="42"/>
      <c r="QEQ26" s="42"/>
      <c r="QER26" s="42"/>
      <c r="QES26" s="42"/>
      <c r="QET26" s="42"/>
      <c r="QEU26" s="42"/>
      <c r="QEV26" s="42"/>
      <c r="QEW26" s="42"/>
      <c r="QEX26" s="42"/>
      <c r="QEY26" s="42"/>
      <c r="QEZ26" s="42"/>
      <c r="QFA26" s="42"/>
      <c r="QFB26" s="42"/>
      <c r="QFC26" s="42"/>
      <c r="QFD26" s="42"/>
      <c r="QFE26" s="42"/>
      <c r="QFF26" s="42"/>
      <c r="QFG26" s="42"/>
      <c r="QFH26" s="42"/>
      <c r="QFI26" s="42"/>
      <c r="QFJ26" s="42"/>
      <c r="QFK26" s="42"/>
      <c r="QFL26" s="42"/>
      <c r="QFM26" s="42"/>
      <c r="QFN26" s="42"/>
      <c r="QFO26" s="42"/>
      <c r="QFP26" s="42"/>
      <c r="QFQ26" s="42"/>
      <c r="QFR26" s="42"/>
      <c r="QFS26" s="42"/>
      <c r="QFT26" s="42"/>
      <c r="QFU26" s="42"/>
      <c r="QFV26" s="42"/>
      <c r="QFW26" s="42"/>
      <c r="QFX26" s="42"/>
      <c r="QFY26" s="42"/>
      <c r="QFZ26" s="42"/>
      <c r="QGA26" s="42"/>
      <c r="QGB26" s="42"/>
      <c r="QGC26" s="42"/>
      <c r="QGD26" s="42"/>
      <c r="QGE26" s="42"/>
      <c r="QGF26" s="42"/>
      <c r="QGG26" s="42"/>
      <c r="QGH26" s="42"/>
      <c r="QGI26" s="42"/>
      <c r="QGJ26" s="42"/>
      <c r="QGK26" s="42"/>
      <c r="QGL26" s="42"/>
      <c r="QGM26" s="42"/>
      <c r="QGN26" s="42"/>
      <c r="QGO26" s="42"/>
      <c r="QGP26" s="42"/>
      <c r="QGQ26" s="42"/>
      <c r="QGR26" s="42"/>
      <c r="QGS26" s="42"/>
      <c r="QGT26" s="42"/>
      <c r="QGU26" s="42"/>
      <c r="QGV26" s="42"/>
      <c r="QGW26" s="42"/>
      <c r="QGX26" s="42"/>
      <c r="QGY26" s="42"/>
      <c r="QGZ26" s="42"/>
      <c r="QHA26" s="42"/>
      <c r="QHB26" s="42"/>
      <c r="QHC26" s="42"/>
      <c r="QHD26" s="42"/>
      <c r="QHE26" s="42"/>
      <c r="QHF26" s="42"/>
      <c r="QHG26" s="42"/>
      <c r="QHH26" s="42"/>
      <c r="QHI26" s="42"/>
      <c r="QHJ26" s="42"/>
      <c r="QHK26" s="42"/>
      <c r="QHL26" s="42"/>
      <c r="QHM26" s="42"/>
      <c r="QHN26" s="42"/>
      <c r="QHO26" s="42"/>
      <c r="QHP26" s="42"/>
      <c r="QHQ26" s="42"/>
      <c r="QHR26" s="42"/>
      <c r="QHS26" s="42"/>
      <c r="QHT26" s="42"/>
      <c r="QHU26" s="42"/>
      <c r="QHV26" s="42"/>
      <c r="QHW26" s="42"/>
      <c r="QHX26" s="42"/>
      <c r="QHY26" s="42"/>
      <c r="QHZ26" s="42"/>
      <c r="QIA26" s="42"/>
      <c r="QIB26" s="42"/>
      <c r="QIC26" s="42"/>
      <c r="QID26" s="42"/>
      <c r="QIE26" s="42"/>
      <c r="QIF26" s="42"/>
      <c r="QIG26" s="42"/>
      <c r="QIH26" s="42"/>
      <c r="QII26" s="42"/>
      <c r="QIJ26" s="42"/>
      <c r="QIK26" s="42"/>
      <c r="QIL26" s="42"/>
      <c r="QIM26" s="42"/>
      <c r="QIN26" s="42"/>
      <c r="QIO26" s="42"/>
      <c r="QIP26" s="42"/>
      <c r="QIQ26" s="42"/>
      <c r="QIR26" s="42"/>
      <c r="QIS26" s="42"/>
      <c r="QIT26" s="42"/>
      <c r="QIU26" s="42"/>
      <c r="QIV26" s="42"/>
      <c r="QIW26" s="42"/>
      <c r="QIX26" s="42"/>
      <c r="QIY26" s="42"/>
      <c r="QIZ26" s="42"/>
      <c r="QJA26" s="42"/>
      <c r="QJB26" s="42"/>
      <c r="QJC26" s="42"/>
      <c r="QJD26" s="42"/>
      <c r="QJE26" s="42"/>
      <c r="QJF26" s="42"/>
      <c r="QJG26" s="42"/>
      <c r="QJH26" s="42"/>
      <c r="QJI26" s="42"/>
      <c r="QJJ26" s="42"/>
      <c r="QJK26" s="42"/>
      <c r="QJL26" s="42"/>
      <c r="QJM26" s="42"/>
      <c r="QJN26" s="42"/>
      <c r="QJO26" s="42"/>
      <c r="QJP26" s="42"/>
      <c r="QJQ26" s="42"/>
      <c r="QJR26" s="42"/>
      <c r="QJS26" s="42"/>
      <c r="QJT26" s="42"/>
      <c r="QJU26" s="42"/>
      <c r="QJV26" s="42"/>
      <c r="QJW26" s="42"/>
      <c r="QJX26" s="42"/>
      <c r="QJY26" s="42"/>
      <c r="QJZ26" s="42"/>
      <c r="QKA26" s="42"/>
      <c r="QKB26" s="42"/>
      <c r="QKC26" s="42"/>
      <c r="QKD26" s="42"/>
      <c r="QKE26" s="42"/>
      <c r="QKF26" s="42"/>
      <c r="QKG26" s="42"/>
      <c r="QKH26" s="42"/>
      <c r="QKI26" s="42"/>
      <c r="QKJ26" s="42"/>
      <c r="QKK26" s="42"/>
      <c r="QKL26" s="42"/>
      <c r="QKM26" s="42"/>
      <c r="QKN26" s="42"/>
      <c r="QKO26" s="42"/>
      <c r="QKP26" s="42"/>
      <c r="QKQ26" s="42"/>
      <c r="QKR26" s="42"/>
      <c r="QKS26" s="42"/>
      <c r="QKT26" s="42"/>
      <c r="QKU26" s="42"/>
      <c r="QKV26" s="42"/>
      <c r="QKW26" s="42"/>
      <c r="QKX26" s="42"/>
      <c r="QKY26" s="42"/>
      <c r="QKZ26" s="42"/>
      <c r="QLA26" s="42"/>
      <c r="QLB26" s="42"/>
      <c r="QLC26" s="42"/>
      <c r="QLD26" s="42"/>
      <c r="QLE26" s="42"/>
      <c r="QLF26" s="42"/>
      <c r="QLG26" s="42"/>
      <c r="QLH26" s="42"/>
      <c r="QLI26" s="42"/>
      <c r="QLJ26" s="42"/>
      <c r="QLK26" s="42"/>
      <c r="QLL26" s="42"/>
      <c r="QLM26" s="42"/>
      <c r="QLN26" s="42"/>
      <c r="QLO26" s="42"/>
      <c r="QLP26" s="42"/>
      <c r="QLQ26" s="42"/>
      <c r="QLR26" s="42"/>
      <c r="QLS26" s="42"/>
      <c r="QLT26" s="42"/>
      <c r="QLU26" s="42"/>
      <c r="QLV26" s="42"/>
      <c r="QLW26" s="42"/>
      <c r="QLX26" s="42"/>
      <c r="QLY26" s="42"/>
      <c r="QLZ26" s="42"/>
      <c r="QMA26" s="42"/>
      <c r="QMB26" s="42"/>
      <c r="QMC26" s="42"/>
      <c r="QMD26" s="42"/>
      <c r="QME26" s="42"/>
      <c r="QMF26" s="42"/>
      <c r="QMG26" s="42"/>
      <c r="QMH26" s="42"/>
      <c r="QMI26" s="42"/>
      <c r="QMJ26" s="42"/>
      <c r="QMK26" s="42"/>
      <c r="QML26" s="42"/>
      <c r="QMM26" s="42"/>
      <c r="QMN26" s="42"/>
      <c r="QMO26" s="42"/>
      <c r="QMP26" s="42"/>
      <c r="QMQ26" s="42"/>
      <c r="QMR26" s="42"/>
      <c r="QMS26" s="42"/>
      <c r="QMT26" s="42"/>
      <c r="QMU26" s="42"/>
      <c r="QMV26" s="42"/>
      <c r="QMW26" s="42"/>
      <c r="QMX26" s="42"/>
      <c r="QMY26" s="42"/>
      <c r="QMZ26" s="42"/>
      <c r="QNA26" s="42"/>
      <c r="QNB26" s="42"/>
      <c r="QNC26" s="42"/>
      <c r="QND26" s="42"/>
      <c r="QNE26" s="42"/>
      <c r="QNF26" s="42"/>
      <c r="QNG26" s="42"/>
      <c r="QNH26" s="42"/>
      <c r="QNI26" s="42"/>
      <c r="QNJ26" s="42"/>
      <c r="QNK26" s="42"/>
      <c r="QNL26" s="42"/>
      <c r="QNM26" s="42"/>
      <c r="QNN26" s="42"/>
      <c r="QNO26" s="42"/>
      <c r="QNP26" s="42"/>
      <c r="QNQ26" s="42"/>
      <c r="QNR26" s="42"/>
      <c r="QNS26" s="42"/>
      <c r="QNT26" s="42"/>
      <c r="QNU26" s="42"/>
      <c r="QNV26" s="42"/>
      <c r="QNW26" s="42"/>
      <c r="QNX26" s="42"/>
      <c r="QNY26" s="42"/>
      <c r="QNZ26" s="42"/>
      <c r="QOA26" s="42"/>
      <c r="QOB26" s="42"/>
      <c r="QOC26" s="42"/>
      <c r="QOD26" s="42"/>
      <c r="QOE26" s="42"/>
      <c r="QOF26" s="42"/>
      <c r="QOG26" s="42"/>
      <c r="QOH26" s="42"/>
      <c r="QOI26" s="42"/>
      <c r="QOJ26" s="42"/>
      <c r="QOK26" s="42"/>
      <c r="QOL26" s="42"/>
      <c r="QOM26" s="42"/>
      <c r="QON26" s="42"/>
      <c r="QOO26" s="42"/>
      <c r="QOP26" s="42"/>
      <c r="QOQ26" s="42"/>
      <c r="QOR26" s="42"/>
      <c r="QOS26" s="42"/>
      <c r="QOT26" s="42"/>
      <c r="QOU26" s="42"/>
      <c r="QOV26" s="42"/>
      <c r="QOW26" s="42"/>
      <c r="QOX26" s="42"/>
      <c r="QOY26" s="42"/>
      <c r="QOZ26" s="42"/>
      <c r="QPA26" s="42"/>
      <c r="QPB26" s="42"/>
      <c r="QPC26" s="42"/>
      <c r="QPD26" s="42"/>
      <c r="QPE26" s="42"/>
      <c r="QPF26" s="42"/>
      <c r="QPG26" s="42"/>
      <c r="QPH26" s="42"/>
      <c r="QPI26" s="42"/>
      <c r="QPJ26" s="42"/>
      <c r="QPK26" s="42"/>
      <c r="QPL26" s="42"/>
      <c r="QPM26" s="42"/>
      <c r="QPN26" s="42"/>
      <c r="QPO26" s="42"/>
      <c r="QPP26" s="42"/>
      <c r="QPQ26" s="42"/>
      <c r="QPR26" s="42"/>
      <c r="QPS26" s="42"/>
      <c r="QPT26" s="42"/>
      <c r="QPU26" s="42"/>
      <c r="QPV26" s="42"/>
      <c r="QPW26" s="42"/>
      <c r="QPX26" s="42"/>
      <c r="QPY26" s="42"/>
      <c r="QPZ26" s="42"/>
      <c r="QQA26" s="42"/>
      <c r="QQB26" s="42"/>
      <c r="QQC26" s="42"/>
      <c r="QQD26" s="42"/>
      <c r="QQE26" s="42"/>
      <c r="QQF26" s="42"/>
      <c r="QQG26" s="42"/>
      <c r="QQH26" s="42"/>
      <c r="QQI26" s="42"/>
      <c r="QQJ26" s="42"/>
      <c r="QQK26" s="42"/>
      <c r="QQL26" s="42"/>
      <c r="QQM26" s="42"/>
      <c r="QQN26" s="42"/>
      <c r="QQO26" s="42"/>
      <c r="QQP26" s="42"/>
      <c r="QQQ26" s="42"/>
      <c r="QQR26" s="42"/>
      <c r="QQS26" s="42"/>
      <c r="QQT26" s="42"/>
      <c r="QQU26" s="42"/>
      <c r="QQV26" s="42"/>
      <c r="QQW26" s="42"/>
      <c r="QQX26" s="42"/>
      <c r="QQY26" s="42"/>
      <c r="QQZ26" s="42"/>
      <c r="QRA26" s="42"/>
      <c r="QRB26" s="42"/>
      <c r="QRC26" s="42"/>
      <c r="QRD26" s="42"/>
      <c r="QRE26" s="42"/>
      <c r="QRF26" s="42"/>
      <c r="QRG26" s="42"/>
      <c r="QRH26" s="42"/>
      <c r="QRI26" s="42"/>
      <c r="QRJ26" s="42"/>
      <c r="QRK26" s="42"/>
      <c r="QRL26" s="42"/>
      <c r="QRM26" s="42"/>
      <c r="QRN26" s="42"/>
      <c r="QRO26" s="42"/>
      <c r="QRP26" s="42"/>
      <c r="QRQ26" s="42"/>
      <c r="QRR26" s="42"/>
      <c r="QRS26" s="42"/>
      <c r="QRT26" s="42"/>
      <c r="QRU26" s="42"/>
      <c r="QRV26" s="42"/>
      <c r="QRW26" s="42"/>
      <c r="QRX26" s="42"/>
      <c r="QRY26" s="42"/>
      <c r="QRZ26" s="42"/>
      <c r="QSA26" s="42"/>
      <c r="QSB26" s="42"/>
      <c r="QSC26" s="42"/>
      <c r="QSD26" s="42"/>
      <c r="QSE26" s="42"/>
      <c r="QSF26" s="42"/>
      <c r="QSG26" s="42"/>
      <c r="QSH26" s="42"/>
      <c r="QSI26" s="42"/>
      <c r="QSJ26" s="42"/>
      <c r="QSK26" s="42"/>
      <c r="QSL26" s="42"/>
      <c r="QSM26" s="42"/>
      <c r="QSN26" s="42"/>
      <c r="QSO26" s="42"/>
      <c r="QSP26" s="42"/>
      <c r="QSQ26" s="42"/>
      <c r="QSR26" s="42"/>
      <c r="QSS26" s="42"/>
      <c r="QST26" s="42"/>
      <c r="QSU26" s="42"/>
      <c r="QSV26" s="42"/>
      <c r="QSW26" s="42"/>
      <c r="QSX26" s="42"/>
      <c r="QSY26" s="42"/>
      <c r="QSZ26" s="42"/>
      <c r="QTA26" s="42"/>
      <c r="QTB26" s="42"/>
      <c r="QTC26" s="42"/>
      <c r="QTD26" s="42"/>
      <c r="QTE26" s="42"/>
      <c r="QTF26" s="42"/>
      <c r="QTG26" s="42"/>
      <c r="QTH26" s="42"/>
      <c r="QTI26" s="42"/>
      <c r="QTJ26" s="42"/>
      <c r="QTK26" s="42"/>
      <c r="QTL26" s="42"/>
      <c r="QTM26" s="42"/>
      <c r="QTN26" s="42"/>
      <c r="QTO26" s="42"/>
      <c r="QTP26" s="42"/>
      <c r="QTQ26" s="42"/>
      <c r="QTR26" s="42"/>
      <c r="QTS26" s="42"/>
      <c r="QTT26" s="42"/>
      <c r="QTU26" s="42"/>
      <c r="QTV26" s="42"/>
      <c r="QTW26" s="42"/>
      <c r="QTX26" s="42"/>
      <c r="QTY26" s="42"/>
      <c r="QTZ26" s="42"/>
      <c r="QUA26" s="42"/>
      <c r="QUB26" s="42"/>
      <c r="QUC26" s="42"/>
      <c r="QUD26" s="42"/>
      <c r="QUE26" s="42"/>
      <c r="QUF26" s="42"/>
      <c r="QUG26" s="42"/>
      <c r="QUH26" s="42"/>
      <c r="QUI26" s="42"/>
      <c r="QUJ26" s="42"/>
      <c r="QUK26" s="42"/>
      <c r="QUL26" s="42"/>
      <c r="QUM26" s="42"/>
      <c r="QUN26" s="42"/>
      <c r="QUO26" s="42"/>
      <c r="QUP26" s="42"/>
      <c r="QUQ26" s="42"/>
      <c r="QUR26" s="42"/>
      <c r="QUS26" s="42"/>
      <c r="QUT26" s="42"/>
      <c r="QUU26" s="42"/>
      <c r="QUV26" s="42"/>
      <c r="QUW26" s="42"/>
      <c r="QUX26" s="42"/>
      <c r="QUY26" s="42"/>
      <c r="QUZ26" s="42"/>
      <c r="QVA26" s="42"/>
      <c r="QVB26" s="42"/>
      <c r="QVC26" s="42"/>
      <c r="QVD26" s="42"/>
      <c r="QVE26" s="42"/>
      <c r="QVF26" s="42"/>
      <c r="QVG26" s="42"/>
      <c r="QVH26" s="42"/>
      <c r="QVI26" s="42"/>
      <c r="QVJ26" s="42"/>
      <c r="QVK26" s="42"/>
      <c r="QVL26" s="42"/>
      <c r="QVM26" s="42"/>
      <c r="QVN26" s="42"/>
      <c r="QVO26" s="42"/>
      <c r="QVP26" s="42"/>
      <c r="QVQ26" s="42"/>
      <c r="QVR26" s="42"/>
      <c r="QVS26" s="42"/>
      <c r="QVT26" s="42"/>
      <c r="QVU26" s="42"/>
      <c r="QVV26" s="42"/>
      <c r="QVW26" s="42"/>
      <c r="QVX26" s="42"/>
      <c r="QVY26" s="42"/>
      <c r="QVZ26" s="42"/>
      <c r="QWA26" s="42"/>
      <c r="QWB26" s="42"/>
      <c r="QWC26" s="42"/>
      <c r="QWD26" s="42"/>
      <c r="QWE26" s="42"/>
      <c r="QWF26" s="42"/>
      <c r="QWG26" s="42"/>
      <c r="QWH26" s="42"/>
      <c r="QWI26" s="42"/>
      <c r="QWJ26" s="42"/>
      <c r="QWK26" s="42"/>
      <c r="QWL26" s="42"/>
      <c r="QWM26" s="42"/>
      <c r="QWN26" s="42"/>
      <c r="QWO26" s="42"/>
      <c r="QWP26" s="42"/>
      <c r="QWQ26" s="42"/>
      <c r="QWR26" s="42"/>
      <c r="QWS26" s="42"/>
      <c r="QWT26" s="42"/>
      <c r="QWU26" s="42"/>
      <c r="QWV26" s="42"/>
      <c r="QWW26" s="42"/>
      <c r="QWX26" s="42"/>
      <c r="QWY26" s="42"/>
      <c r="QWZ26" s="42"/>
      <c r="QXA26" s="42"/>
      <c r="QXB26" s="42"/>
      <c r="QXC26" s="42"/>
      <c r="QXD26" s="42"/>
      <c r="QXE26" s="42"/>
      <c r="QXF26" s="42"/>
      <c r="QXG26" s="42"/>
      <c r="QXH26" s="42"/>
      <c r="QXI26" s="42"/>
      <c r="QXJ26" s="42"/>
      <c r="QXK26" s="42"/>
      <c r="QXL26" s="42"/>
      <c r="QXM26" s="42"/>
      <c r="QXN26" s="42"/>
      <c r="QXO26" s="42"/>
      <c r="QXP26" s="42"/>
      <c r="QXQ26" s="42"/>
      <c r="QXR26" s="42"/>
      <c r="QXS26" s="42"/>
      <c r="QXT26" s="42"/>
      <c r="QXU26" s="42"/>
      <c r="QXV26" s="42"/>
      <c r="QXW26" s="42"/>
      <c r="QXX26" s="42"/>
      <c r="QXY26" s="42"/>
      <c r="QXZ26" s="42"/>
      <c r="QYA26" s="42"/>
      <c r="QYB26" s="42"/>
      <c r="QYC26" s="42"/>
      <c r="QYD26" s="42"/>
      <c r="QYE26" s="42"/>
      <c r="QYF26" s="42"/>
      <c r="QYG26" s="42"/>
      <c r="QYH26" s="42"/>
      <c r="QYI26" s="42"/>
      <c r="QYJ26" s="42"/>
      <c r="QYK26" s="42"/>
      <c r="QYL26" s="42"/>
      <c r="QYM26" s="42"/>
      <c r="QYN26" s="42"/>
      <c r="QYO26" s="42"/>
      <c r="QYP26" s="42"/>
      <c r="QYQ26" s="42"/>
      <c r="QYR26" s="42"/>
      <c r="QYS26" s="42"/>
      <c r="QYT26" s="42"/>
      <c r="QYU26" s="42"/>
      <c r="QYV26" s="42"/>
      <c r="QYW26" s="42"/>
      <c r="QYX26" s="42"/>
      <c r="QYY26" s="42"/>
      <c r="QYZ26" s="42"/>
      <c r="QZA26" s="42"/>
      <c r="QZB26" s="42"/>
      <c r="QZC26" s="42"/>
      <c r="QZD26" s="42"/>
      <c r="QZE26" s="42"/>
      <c r="QZF26" s="42"/>
      <c r="QZG26" s="42"/>
      <c r="QZH26" s="42"/>
      <c r="QZI26" s="42"/>
      <c r="QZJ26" s="42"/>
      <c r="QZK26" s="42"/>
      <c r="QZL26" s="42"/>
      <c r="QZM26" s="42"/>
      <c r="QZN26" s="42"/>
      <c r="QZO26" s="42"/>
      <c r="QZP26" s="42"/>
      <c r="QZQ26" s="42"/>
      <c r="QZR26" s="42"/>
      <c r="QZS26" s="42"/>
      <c r="QZT26" s="42"/>
      <c r="QZU26" s="42"/>
      <c r="QZV26" s="42"/>
      <c r="QZW26" s="42"/>
      <c r="QZX26" s="42"/>
      <c r="QZY26" s="42"/>
      <c r="QZZ26" s="42"/>
      <c r="RAA26" s="42"/>
      <c r="RAB26" s="42"/>
      <c r="RAC26" s="42"/>
      <c r="RAD26" s="42"/>
      <c r="RAE26" s="42"/>
      <c r="RAF26" s="42"/>
      <c r="RAG26" s="42"/>
      <c r="RAH26" s="42"/>
      <c r="RAI26" s="42"/>
      <c r="RAJ26" s="42"/>
      <c r="RAK26" s="42"/>
      <c r="RAL26" s="42"/>
      <c r="RAM26" s="42"/>
      <c r="RAN26" s="42"/>
      <c r="RAO26" s="42"/>
      <c r="RAP26" s="42"/>
      <c r="RAQ26" s="42"/>
      <c r="RAR26" s="42"/>
      <c r="RAS26" s="42"/>
      <c r="RAT26" s="42"/>
      <c r="RAU26" s="42"/>
      <c r="RAV26" s="42"/>
      <c r="RAW26" s="42"/>
      <c r="RAX26" s="42"/>
      <c r="RAY26" s="42"/>
      <c r="RAZ26" s="42"/>
      <c r="RBA26" s="42"/>
      <c r="RBB26" s="42"/>
      <c r="RBC26" s="42"/>
      <c r="RBD26" s="42"/>
      <c r="RBE26" s="42"/>
      <c r="RBF26" s="42"/>
      <c r="RBG26" s="42"/>
      <c r="RBH26" s="42"/>
      <c r="RBI26" s="42"/>
      <c r="RBJ26" s="42"/>
      <c r="RBK26" s="42"/>
      <c r="RBL26" s="42"/>
      <c r="RBM26" s="42"/>
      <c r="RBN26" s="42"/>
      <c r="RBO26" s="42"/>
      <c r="RBP26" s="42"/>
      <c r="RBQ26" s="42"/>
      <c r="RBR26" s="42"/>
      <c r="RBS26" s="42"/>
      <c r="RBT26" s="42"/>
      <c r="RBU26" s="42"/>
      <c r="RBV26" s="42"/>
      <c r="RBW26" s="42"/>
      <c r="RBX26" s="42"/>
      <c r="RBY26" s="42"/>
      <c r="RBZ26" s="42"/>
      <c r="RCA26" s="42"/>
      <c r="RCB26" s="42"/>
      <c r="RCC26" s="42"/>
      <c r="RCD26" s="42"/>
      <c r="RCE26" s="42"/>
      <c r="RCF26" s="42"/>
      <c r="RCG26" s="42"/>
      <c r="RCH26" s="42"/>
      <c r="RCI26" s="42"/>
      <c r="RCJ26" s="42"/>
      <c r="RCK26" s="42"/>
      <c r="RCL26" s="42"/>
      <c r="RCM26" s="42"/>
      <c r="RCN26" s="42"/>
      <c r="RCO26" s="42"/>
      <c r="RCP26" s="42"/>
      <c r="RCQ26" s="42"/>
      <c r="RCR26" s="42"/>
      <c r="RCS26" s="42"/>
      <c r="RCT26" s="42"/>
      <c r="RCU26" s="42"/>
      <c r="RCV26" s="42"/>
      <c r="RCW26" s="42"/>
      <c r="RCX26" s="42"/>
      <c r="RCY26" s="42"/>
      <c r="RCZ26" s="42"/>
      <c r="RDA26" s="42"/>
      <c r="RDB26" s="42"/>
      <c r="RDC26" s="42"/>
      <c r="RDD26" s="42"/>
      <c r="RDE26" s="42"/>
      <c r="RDF26" s="42"/>
      <c r="RDG26" s="42"/>
      <c r="RDH26" s="42"/>
      <c r="RDI26" s="42"/>
      <c r="RDJ26" s="42"/>
      <c r="RDK26" s="42"/>
      <c r="RDL26" s="42"/>
      <c r="RDM26" s="42"/>
      <c r="RDN26" s="42"/>
      <c r="RDO26" s="42"/>
      <c r="RDP26" s="42"/>
      <c r="RDQ26" s="42"/>
      <c r="RDR26" s="42"/>
      <c r="RDS26" s="42"/>
      <c r="RDT26" s="42"/>
      <c r="RDU26" s="42"/>
      <c r="RDV26" s="42"/>
      <c r="RDW26" s="42"/>
      <c r="RDX26" s="42"/>
      <c r="RDY26" s="42"/>
      <c r="RDZ26" s="42"/>
      <c r="REA26" s="42"/>
      <c r="REB26" s="42"/>
      <c r="REC26" s="42"/>
      <c r="RED26" s="42"/>
      <c r="REE26" s="42"/>
      <c r="REF26" s="42"/>
      <c r="REG26" s="42"/>
      <c r="REH26" s="42"/>
      <c r="REI26" s="42"/>
      <c r="REJ26" s="42"/>
      <c r="REK26" s="42"/>
      <c r="REL26" s="42"/>
      <c r="REM26" s="42"/>
      <c r="REN26" s="42"/>
      <c r="REO26" s="42"/>
      <c r="REP26" s="42"/>
      <c r="REQ26" s="42"/>
      <c r="RER26" s="42"/>
      <c r="RES26" s="42"/>
      <c r="RET26" s="42"/>
      <c r="REU26" s="42"/>
      <c r="REV26" s="42"/>
      <c r="REW26" s="42"/>
      <c r="REX26" s="42"/>
      <c r="REY26" s="42"/>
      <c r="REZ26" s="42"/>
      <c r="RFA26" s="42"/>
      <c r="RFB26" s="42"/>
      <c r="RFC26" s="42"/>
      <c r="RFD26" s="42"/>
      <c r="RFE26" s="42"/>
      <c r="RFF26" s="42"/>
      <c r="RFG26" s="42"/>
      <c r="RFH26" s="42"/>
      <c r="RFI26" s="42"/>
      <c r="RFJ26" s="42"/>
      <c r="RFK26" s="42"/>
      <c r="RFL26" s="42"/>
      <c r="RFM26" s="42"/>
      <c r="RFN26" s="42"/>
      <c r="RFO26" s="42"/>
      <c r="RFP26" s="42"/>
      <c r="RFQ26" s="42"/>
      <c r="RFR26" s="42"/>
      <c r="RFS26" s="42"/>
      <c r="RFT26" s="42"/>
      <c r="RFU26" s="42"/>
      <c r="RFV26" s="42"/>
      <c r="RFW26" s="42"/>
      <c r="RFX26" s="42"/>
      <c r="RFY26" s="42"/>
      <c r="RFZ26" s="42"/>
      <c r="RGA26" s="42"/>
      <c r="RGB26" s="42"/>
      <c r="RGC26" s="42"/>
      <c r="RGD26" s="42"/>
      <c r="RGE26" s="42"/>
      <c r="RGF26" s="42"/>
      <c r="RGG26" s="42"/>
      <c r="RGH26" s="42"/>
      <c r="RGI26" s="42"/>
      <c r="RGJ26" s="42"/>
      <c r="RGK26" s="42"/>
      <c r="RGL26" s="42"/>
      <c r="RGM26" s="42"/>
      <c r="RGN26" s="42"/>
      <c r="RGO26" s="42"/>
      <c r="RGP26" s="42"/>
      <c r="RGQ26" s="42"/>
      <c r="RGR26" s="42"/>
      <c r="RGS26" s="42"/>
      <c r="RGT26" s="42"/>
      <c r="RGU26" s="42"/>
      <c r="RGV26" s="42"/>
      <c r="RGW26" s="42"/>
      <c r="RGX26" s="42"/>
      <c r="RGY26" s="42"/>
      <c r="RGZ26" s="42"/>
      <c r="RHA26" s="42"/>
      <c r="RHB26" s="42"/>
      <c r="RHC26" s="42"/>
      <c r="RHD26" s="42"/>
      <c r="RHE26" s="42"/>
      <c r="RHF26" s="42"/>
      <c r="RHG26" s="42"/>
      <c r="RHH26" s="42"/>
      <c r="RHI26" s="42"/>
      <c r="RHJ26" s="42"/>
      <c r="RHK26" s="42"/>
      <c r="RHL26" s="42"/>
      <c r="RHM26" s="42"/>
      <c r="RHN26" s="42"/>
      <c r="RHO26" s="42"/>
      <c r="RHP26" s="42"/>
      <c r="RHQ26" s="42"/>
      <c r="RHR26" s="42"/>
      <c r="RHS26" s="42"/>
      <c r="RHT26" s="42"/>
      <c r="RHU26" s="42"/>
      <c r="RHV26" s="42"/>
      <c r="RHW26" s="42"/>
      <c r="RHX26" s="42"/>
      <c r="RHY26" s="42"/>
      <c r="RHZ26" s="42"/>
      <c r="RIA26" s="42"/>
      <c r="RIB26" s="42"/>
      <c r="RIC26" s="42"/>
      <c r="RID26" s="42"/>
      <c r="RIE26" s="42"/>
      <c r="RIF26" s="42"/>
      <c r="RIG26" s="42"/>
      <c r="RIH26" s="42"/>
      <c r="RII26" s="42"/>
      <c r="RIJ26" s="42"/>
      <c r="RIK26" s="42"/>
      <c r="RIL26" s="42"/>
      <c r="RIM26" s="42"/>
      <c r="RIN26" s="42"/>
      <c r="RIO26" s="42"/>
      <c r="RIP26" s="42"/>
      <c r="RIQ26" s="42"/>
      <c r="RIR26" s="42"/>
      <c r="RIS26" s="42"/>
      <c r="RIT26" s="42"/>
      <c r="RIU26" s="42"/>
      <c r="RIV26" s="42"/>
      <c r="RIW26" s="42"/>
      <c r="RIX26" s="42"/>
      <c r="RIY26" s="42"/>
      <c r="RIZ26" s="42"/>
      <c r="RJA26" s="42"/>
      <c r="RJB26" s="42"/>
      <c r="RJC26" s="42"/>
      <c r="RJD26" s="42"/>
      <c r="RJE26" s="42"/>
      <c r="RJF26" s="42"/>
      <c r="RJG26" s="42"/>
      <c r="RJH26" s="42"/>
      <c r="RJI26" s="42"/>
      <c r="RJJ26" s="42"/>
      <c r="RJK26" s="42"/>
      <c r="RJL26" s="42"/>
      <c r="RJM26" s="42"/>
      <c r="RJN26" s="42"/>
      <c r="RJO26" s="42"/>
      <c r="RJP26" s="42"/>
      <c r="RJQ26" s="42"/>
      <c r="RJR26" s="42"/>
      <c r="RJS26" s="42"/>
      <c r="RJT26" s="42"/>
      <c r="RJU26" s="42"/>
      <c r="RJV26" s="42"/>
      <c r="RJW26" s="42"/>
      <c r="RJX26" s="42"/>
      <c r="RJY26" s="42"/>
      <c r="RJZ26" s="42"/>
      <c r="RKA26" s="42"/>
      <c r="RKB26" s="42"/>
      <c r="RKC26" s="42"/>
      <c r="RKD26" s="42"/>
      <c r="RKE26" s="42"/>
      <c r="RKF26" s="42"/>
      <c r="RKG26" s="42"/>
      <c r="RKH26" s="42"/>
      <c r="RKI26" s="42"/>
      <c r="RKJ26" s="42"/>
      <c r="RKK26" s="42"/>
      <c r="RKL26" s="42"/>
      <c r="RKM26" s="42"/>
      <c r="RKN26" s="42"/>
      <c r="RKO26" s="42"/>
      <c r="RKP26" s="42"/>
      <c r="RKQ26" s="42"/>
      <c r="RKR26" s="42"/>
      <c r="RKS26" s="42"/>
      <c r="RKT26" s="42"/>
      <c r="RKU26" s="42"/>
      <c r="RKV26" s="42"/>
      <c r="RKW26" s="42"/>
      <c r="RKX26" s="42"/>
      <c r="RKY26" s="42"/>
      <c r="RKZ26" s="42"/>
      <c r="RLA26" s="42"/>
      <c r="RLB26" s="42"/>
      <c r="RLC26" s="42"/>
      <c r="RLD26" s="42"/>
      <c r="RLE26" s="42"/>
      <c r="RLF26" s="42"/>
      <c r="RLG26" s="42"/>
      <c r="RLH26" s="42"/>
      <c r="RLI26" s="42"/>
      <c r="RLJ26" s="42"/>
      <c r="RLK26" s="42"/>
      <c r="RLL26" s="42"/>
      <c r="RLM26" s="42"/>
      <c r="RLN26" s="42"/>
      <c r="RLO26" s="42"/>
      <c r="RLP26" s="42"/>
      <c r="RLQ26" s="42"/>
      <c r="RLR26" s="42"/>
      <c r="RLS26" s="42"/>
      <c r="RLT26" s="42"/>
      <c r="RLU26" s="42"/>
      <c r="RLV26" s="42"/>
      <c r="RLW26" s="42"/>
      <c r="RLX26" s="42"/>
      <c r="RLY26" s="42"/>
      <c r="RLZ26" s="42"/>
      <c r="RMA26" s="42"/>
      <c r="RMB26" s="42"/>
      <c r="RMC26" s="42"/>
      <c r="RMD26" s="42"/>
      <c r="RME26" s="42"/>
      <c r="RMF26" s="42"/>
      <c r="RMG26" s="42"/>
      <c r="RMH26" s="42"/>
      <c r="RMI26" s="42"/>
      <c r="RMJ26" s="42"/>
      <c r="RMK26" s="42"/>
      <c r="RML26" s="42"/>
      <c r="RMM26" s="42"/>
      <c r="RMN26" s="42"/>
      <c r="RMO26" s="42"/>
      <c r="RMP26" s="42"/>
      <c r="RMQ26" s="42"/>
      <c r="RMR26" s="42"/>
      <c r="RMS26" s="42"/>
      <c r="RMT26" s="42"/>
      <c r="RMU26" s="42"/>
      <c r="RMV26" s="42"/>
      <c r="RMW26" s="42"/>
      <c r="RMX26" s="42"/>
      <c r="RMY26" s="42"/>
      <c r="RMZ26" s="42"/>
      <c r="RNA26" s="42"/>
      <c r="RNB26" s="42"/>
      <c r="RNC26" s="42"/>
      <c r="RND26" s="42"/>
      <c r="RNE26" s="42"/>
      <c r="RNF26" s="42"/>
      <c r="RNG26" s="42"/>
      <c r="RNH26" s="42"/>
      <c r="RNI26" s="42"/>
      <c r="RNJ26" s="42"/>
      <c r="RNK26" s="42"/>
      <c r="RNL26" s="42"/>
      <c r="RNM26" s="42"/>
      <c r="RNN26" s="42"/>
      <c r="RNO26" s="42"/>
      <c r="RNP26" s="42"/>
      <c r="RNQ26" s="42"/>
      <c r="RNR26" s="42"/>
      <c r="RNS26" s="42"/>
      <c r="RNT26" s="42"/>
      <c r="RNU26" s="42"/>
      <c r="RNV26" s="42"/>
      <c r="RNW26" s="42"/>
      <c r="RNX26" s="42"/>
      <c r="RNY26" s="42"/>
      <c r="RNZ26" s="42"/>
      <c r="ROA26" s="42"/>
      <c r="ROB26" s="42"/>
      <c r="ROC26" s="42"/>
      <c r="ROD26" s="42"/>
      <c r="ROE26" s="42"/>
      <c r="ROF26" s="42"/>
      <c r="ROG26" s="42"/>
      <c r="ROH26" s="42"/>
      <c r="ROI26" s="42"/>
      <c r="ROJ26" s="42"/>
      <c r="ROK26" s="42"/>
      <c r="ROL26" s="42"/>
      <c r="ROM26" s="42"/>
      <c r="RON26" s="42"/>
      <c r="ROO26" s="42"/>
      <c r="ROP26" s="42"/>
      <c r="ROQ26" s="42"/>
      <c r="ROR26" s="42"/>
      <c r="ROS26" s="42"/>
      <c r="ROT26" s="42"/>
      <c r="ROU26" s="42"/>
      <c r="ROV26" s="42"/>
      <c r="ROW26" s="42"/>
      <c r="ROX26" s="42"/>
      <c r="ROY26" s="42"/>
      <c r="ROZ26" s="42"/>
      <c r="RPA26" s="42"/>
      <c r="RPB26" s="42"/>
      <c r="RPC26" s="42"/>
      <c r="RPD26" s="42"/>
      <c r="RPE26" s="42"/>
      <c r="RPF26" s="42"/>
      <c r="RPG26" s="42"/>
      <c r="RPH26" s="42"/>
      <c r="RPI26" s="42"/>
      <c r="RPJ26" s="42"/>
      <c r="RPK26" s="42"/>
      <c r="RPL26" s="42"/>
      <c r="RPM26" s="42"/>
      <c r="RPN26" s="42"/>
      <c r="RPO26" s="42"/>
      <c r="RPP26" s="42"/>
      <c r="RPQ26" s="42"/>
      <c r="RPR26" s="42"/>
      <c r="RPS26" s="42"/>
      <c r="RPT26" s="42"/>
      <c r="RPU26" s="42"/>
      <c r="RPV26" s="42"/>
      <c r="RPW26" s="42"/>
      <c r="RPX26" s="42"/>
      <c r="RPY26" s="42"/>
      <c r="RPZ26" s="42"/>
      <c r="RQA26" s="42"/>
      <c r="RQB26" s="42"/>
      <c r="RQC26" s="42"/>
      <c r="RQD26" s="42"/>
      <c r="RQE26" s="42"/>
      <c r="RQF26" s="42"/>
      <c r="RQG26" s="42"/>
      <c r="RQH26" s="42"/>
      <c r="RQI26" s="42"/>
      <c r="RQJ26" s="42"/>
      <c r="RQK26" s="42"/>
      <c r="RQL26" s="42"/>
      <c r="RQM26" s="42"/>
      <c r="RQN26" s="42"/>
      <c r="RQO26" s="42"/>
      <c r="RQP26" s="42"/>
      <c r="RQQ26" s="42"/>
      <c r="RQR26" s="42"/>
      <c r="RQS26" s="42"/>
      <c r="RQT26" s="42"/>
      <c r="RQU26" s="42"/>
      <c r="RQV26" s="42"/>
      <c r="RQW26" s="42"/>
      <c r="RQX26" s="42"/>
      <c r="RQY26" s="42"/>
      <c r="RQZ26" s="42"/>
      <c r="RRA26" s="42"/>
      <c r="RRB26" s="42"/>
      <c r="RRC26" s="42"/>
      <c r="RRD26" s="42"/>
      <c r="RRE26" s="42"/>
      <c r="RRF26" s="42"/>
      <c r="RRG26" s="42"/>
      <c r="RRH26" s="42"/>
      <c r="RRI26" s="42"/>
      <c r="RRJ26" s="42"/>
      <c r="RRK26" s="42"/>
      <c r="RRL26" s="42"/>
      <c r="RRM26" s="42"/>
      <c r="RRN26" s="42"/>
      <c r="RRO26" s="42"/>
      <c r="RRP26" s="42"/>
      <c r="RRQ26" s="42"/>
      <c r="RRR26" s="42"/>
      <c r="RRS26" s="42"/>
      <c r="RRT26" s="42"/>
      <c r="RRU26" s="42"/>
      <c r="RRV26" s="42"/>
      <c r="RRW26" s="42"/>
      <c r="RRX26" s="42"/>
      <c r="RRY26" s="42"/>
      <c r="RRZ26" s="42"/>
      <c r="RSA26" s="42"/>
      <c r="RSB26" s="42"/>
      <c r="RSC26" s="42"/>
      <c r="RSD26" s="42"/>
      <c r="RSE26" s="42"/>
      <c r="RSF26" s="42"/>
      <c r="RSG26" s="42"/>
      <c r="RSH26" s="42"/>
      <c r="RSI26" s="42"/>
      <c r="RSJ26" s="42"/>
      <c r="RSK26" s="42"/>
      <c r="RSL26" s="42"/>
      <c r="RSM26" s="42"/>
      <c r="RSN26" s="42"/>
      <c r="RSO26" s="42"/>
      <c r="RSP26" s="42"/>
      <c r="RSQ26" s="42"/>
      <c r="RSR26" s="42"/>
      <c r="RSS26" s="42"/>
      <c r="RST26" s="42"/>
      <c r="RSU26" s="42"/>
      <c r="RSV26" s="42"/>
      <c r="RSW26" s="42"/>
      <c r="RSX26" s="42"/>
      <c r="RSY26" s="42"/>
      <c r="RSZ26" s="42"/>
      <c r="RTA26" s="42"/>
      <c r="RTB26" s="42"/>
      <c r="RTC26" s="42"/>
      <c r="RTD26" s="42"/>
      <c r="RTE26" s="42"/>
      <c r="RTF26" s="42"/>
      <c r="RTG26" s="42"/>
      <c r="RTH26" s="42"/>
      <c r="RTI26" s="42"/>
      <c r="RTJ26" s="42"/>
      <c r="RTK26" s="42"/>
      <c r="RTL26" s="42"/>
      <c r="RTM26" s="42"/>
      <c r="RTN26" s="42"/>
      <c r="RTO26" s="42"/>
      <c r="RTP26" s="42"/>
      <c r="RTQ26" s="42"/>
      <c r="RTR26" s="42"/>
      <c r="RTS26" s="42"/>
      <c r="RTT26" s="42"/>
      <c r="RTU26" s="42"/>
      <c r="RTV26" s="42"/>
      <c r="RTW26" s="42"/>
      <c r="RTX26" s="42"/>
      <c r="RTY26" s="42"/>
      <c r="RTZ26" s="42"/>
      <c r="RUA26" s="42"/>
      <c r="RUB26" s="42"/>
      <c r="RUC26" s="42"/>
      <c r="RUD26" s="42"/>
      <c r="RUE26" s="42"/>
      <c r="RUF26" s="42"/>
      <c r="RUG26" s="42"/>
      <c r="RUH26" s="42"/>
      <c r="RUI26" s="42"/>
      <c r="RUJ26" s="42"/>
      <c r="RUK26" s="42"/>
      <c r="RUL26" s="42"/>
      <c r="RUM26" s="42"/>
      <c r="RUN26" s="42"/>
      <c r="RUO26" s="42"/>
      <c r="RUP26" s="42"/>
      <c r="RUQ26" s="42"/>
      <c r="RUR26" s="42"/>
      <c r="RUS26" s="42"/>
      <c r="RUT26" s="42"/>
      <c r="RUU26" s="42"/>
      <c r="RUV26" s="42"/>
      <c r="RUW26" s="42"/>
      <c r="RUX26" s="42"/>
      <c r="RUY26" s="42"/>
      <c r="RUZ26" s="42"/>
      <c r="RVA26" s="42"/>
      <c r="RVB26" s="42"/>
      <c r="RVC26" s="42"/>
      <c r="RVD26" s="42"/>
      <c r="RVE26" s="42"/>
      <c r="RVF26" s="42"/>
      <c r="RVG26" s="42"/>
      <c r="RVH26" s="42"/>
      <c r="RVI26" s="42"/>
      <c r="RVJ26" s="42"/>
      <c r="RVK26" s="42"/>
      <c r="RVL26" s="42"/>
      <c r="RVM26" s="42"/>
      <c r="RVN26" s="42"/>
      <c r="RVO26" s="42"/>
      <c r="RVP26" s="42"/>
      <c r="RVQ26" s="42"/>
      <c r="RVR26" s="42"/>
      <c r="RVS26" s="42"/>
      <c r="RVT26" s="42"/>
      <c r="RVU26" s="42"/>
      <c r="RVV26" s="42"/>
      <c r="RVW26" s="42"/>
      <c r="RVX26" s="42"/>
      <c r="RVY26" s="42"/>
      <c r="RVZ26" s="42"/>
      <c r="RWA26" s="42"/>
      <c r="RWB26" s="42"/>
      <c r="RWC26" s="42"/>
      <c r="RWD26" s="42"/>
      <c r="RWE26" s="42"/>
      <c r="RWF26" s="42"/>
      <c r="RWG26" s="42"/>
      <c r="RWH26" s="42"/>
      <c r="RWI26" s="42"/>
      <c r="RWJ26" s="42"/>
      <c r="RWK26" s="42"/>
      <c r="RWL26" s="42"/>
      <c r="RWM26" s="42"/>
      <c r="RWN26" s="42"/>
      <c r="RWO26" s="42"/>
      <c r="RWP26" s="42"/>
      <c r="RWQ26" s="42"/>
      <c r="RWR26" s="42"/>
      <c r="RWS26" s="42"/>
      <c r="RWT26" s="42"/>
      <c r="RWU26" s="42"/>
      <c r="RWV26" s="42"/>
      <c r="RWW26" s="42"/>
      <c r="RWX26" s="42"/>
      <c r="RWY26" s="42"/>
      <c r="RWZ26" s="42"/>
      <c r="RXA26" s="42"/>
      <c r="RXB26" s="42"/>
      <c r="RXC26" s="42"/>
      <c r="RXD26" s="42"/>
      <c r="RXE26" s="42"/>
      <c r="RXF26" s="42"/>
      <c r="RXG26" s="42"/>
      <c r="RXH26" s="42"/>
      <c r="RXI26" s="42"/>
      <c r="RXJ26" s="42"/>
      <c r="RXK26" s="42"/>
      <c r="RXL26" s="42"/>
      <c r="RXM26" s="42"/>
      <c r="RXN26" s="42"/>
      <c r="RXO26" s="42"/>
      <c r="RXP26" s="42"/>
      <c r="RXQ26" s="42"/>
      <c r="RXR26" s="42"/>
      <c r="RXS26" s="42"/>
      <c r="RXT26" s="42"/>
      <c r="RXU26" s="42"/>
      <c r="RXV26" s="42"/>
      <c r="RXW26" s="42"/>
      <c r="RXX26" s="42"/>
      <c r="RXY26" s="42"/>
      <c r="RXZ26" s="42"/>
      <c r="RYA26" s="42"/>
      <c r="RYB26" s="42"/>
      <c r="RYC26" s="42"/>
      <c r="RYD26" s="42"/>
      <c r="RYE26" s="42"/>
      <c r="RYF26" s="42"/>
      <c r="RYG26" s="42"/>
      <c r="RYH26" s="42"/>
      <c r="RYI26" s="42"/>
      <c r="RYJ26" s="42"/>
      <c r="RYK26" s="42"/>
      <c r="RYL26" s="42"/>
      <c r="RYM26" s="42"/>
      <c r="RYN26" s="42"/>
      <c r="RYO26" s="42"/>
      <c r="RYP26" s="42"/>
      <c r="RYQ26" s="42"/>
      <c r="RYR26" s="42"/>
      <c r="RYS26" s="42"/>
      <c r="RYT26" s="42"/>
      <c r="RYU26" s="42"/>
      <c r="RYV26" s="42"/>
      <c r="RYW26" s="42"/>
      <c r="RYX26" s="42"/>
      <c r="RYY26" s="42"/>
      <c r="RYZ26" s="42"/>
      <c r="RZA26" s="42"/>
      <c r="RZB26" s="42"/>
      <c r="RZC26" s="42"/>
      <c r="RZD26" s="42"/>
      <c r="RZE26" s="42"/>
      <c r="RZF26" s="42"/>
      <c r="RZG26" s="42"/>
      <c r="RZH26" s="42"/>
      <c r="RZI26" s="42"/>
      <c r="RZJ26" s="42"/>
      <c r="RZK26" s="42"/>
      <c r="RZL26" s="42"/>
      <c r="RZM26" s="42"/>
      <c r="RZN26" s="42"/>
      <c r="RZO26" s="42"/>
      <c r="RZP26" s="42"/>
      <c r="RZQ26" s="42"/>
      <c r="RZR26" s="42"/>
      <c r="RZS26" s="42"/>
      <c r="RZT26" s="42"/>
      <c r="RZU26" s="42"/>
      <c r="RZV26" s="42"/>
      <c r="RZW26" s="42"/>
      <c r="RZX26" s="42"/>
      <c r="RZY26" s="42"/>
      <c r="RZZ26" s="42"/>
      <c r="SAA26" s="42"/>
      <c r="SAB26" s="42"/>
      <c r="SAC26" s="42"/>
      <c r="SAD26" s="42"/>
      <c r="SAE26" s="42"/>
      <c r="SAF26" s="42"/>
      <c r="SAG26" s="42"/>
      <c r="SAH26" s="42"/>
      <c r="SAI26" s="42"/>
      <c r="SAJ26" s="42"/>
      <c r="SAK26" s="42"/>
      <c r="SAL26" s="42"/>
      <c r="SAM26" s="42"/>
      <c r="SAN26" s="42"/>
      <c r="SAO26" s="42"/>
      <c r="SAP26" s="42"/>
      <c r="SAQ26" s="42"/>
      <c r="SAR26" s="42"/>
      <c r="SAS26" s="42"/>
      <c r="SAT26" s="42"/>
      <c r="SAU26" s="42"/>
      <c r="SAV26" s="42"/>
      <c r="SAW26" s="42"/>
      <c r="SAX26" s="42"/>
      <c r="SAY26" s="42"/>
      <c r="SAZ26" s="42"/>
      <c r="SBA26" s="42"/>
      <c r="SBB26" s="42"/>
      <c r="SBC26" s="42"/>
      <c r="SBD26" s="42"/>
      <c r="SBE26" s="42"/>
      <c r="SBF26" s="42"/>
      <c r="SBG26" s="42"/>
      <c r="SBH26" s="42"/>
      <c r="SBI26" s="42"/>
      <c r="SBJ26" s="42"/>
      <c r="SBK26" s="42"/>
      <c r="SBL26" s="42"/>
      <c r="SBM26" s="42"/>
      <c r="SBN26" s="42"/>
      <c r="SBO26" s="42"/>
      <c r="SBP26" s="42"/>
      <c r="SBQ26" s="42"/>
      <c r="SBR26" s="42"/>
      <c r="SBS26" s="42"/>
      <c r="SBT26" s="42"/>
      <c r="SBU26" s="42"/>
      <c r="SBV26" s="42"/>
      <c r="SBW26" s="42"/>
      <c r="SBX26" s="42"/>
      <c r="SBY26" s="42"/>
      <c r="SBZ26" s="42"/>
      <c r="SCA26" s="42"/>
      <c r="SCB26" s="42"/>
      <c r="SCC26" s="42"/>
      <c r="SCD26" s="42"/>
      <c r="SCE26" s="42"/>
      <c r="SCF26" s="42"/>
      <c r="SCG26" s="42"/>
      <c r="SCH26" s="42"/>
      <c r="SCI26" s="42"/>
      <c r="SCJ26" s="42"/>
      <c r="SCK26" s="42"/>
      <c r="SCL26" s="42"/>
      <c r="SCM26" s="42"/>
      <c r="SCN26" s="42"/>
      <c r="SCO26" s="42"/>
      <c r="SCP26" s="42"/>
      <c r="SCQ26" s="42"/>
      <c r="SCR26" s="42"/>
      <c r="SCS26" s="42"/>
      <c r="SCT26" s="42"/>
      <c r="SCU26" s="42"/>
      <c r="SCV26" s="42"/>
      <c r="SCW26" s="42"/>
      <c r="SCX26" s="42"/>
      <c r="SCY26" s="42"/>
      <c r="SCZ26" s="42"/>
      <c r="SDA26" s="42"/>
      <c r="SDB26" s="42"/>
      <c r="SDC26" s="42"/>
      <c r="SDD26" s="42"/>
      <c r="SDE26" s="42"/>
      <c r="SDF26" s="42"/>
      <c r="SDG26" s="42"/>
      <c r="SDH26" s="42"/>
      <c r="SDI26" s="42"/>
      <c r="SDJ26" s="42"/>
      <c r="SDK26" s="42"/>
      <c r="SDL26" s="42"/>
      <c r="SDM26" s="42"/>
      <c r="SDN26" s="42"/>
      <c r="SDO26" s="42"/>
      <c r="SDP26" s="42"/>
      <c r="SDQ26" s="42"/>
      <c r="SDR26" s="42"/>
      <c r="SDS26" s="42"/>
      <c r="SDT26" s="42"/>
      <c r="SDU26" s="42"/>
      <c r="SDV26" s="42"/>
      <c r="SDW26" s="42"/>
      <c r="SDX26" s="42"/>
      <c r="SDY26" s="42"/>
      <c r="SDZ26" s="42"/>
      <c r="SEA26" s="42"/>
      <c r="SEB26" s="42"/>
      <c r="SEC26" s="42"/>
      <c r="SED26" s="42"/>
      <c r="SEE26" s="42"/>
      <c r="SEF26" s="42"/>
      <c r="SEG26" s="42"/>
      <c r="SEH26" s="42"/>
      <c r="SEI26" s="42"/>
      <c r="SEJ26" s="42"/>
      <c r="SEK26" s="42"/>
      <c r="SEL26" s="42"/>
      <c r="SEM26" s="42"/>
      <c r="SEN26" s="42"/>
      <c r="SEO26" s="42"/>
      <c r="SEP26" s="42"/>
      <c r="SEQ26" s="42"/>
      <c r="SER26" s="42"/>
      <c r="SES26" s="42"/>
      <c r="SET26" s="42"/>
      <c r="SEU26" s="42"/>
      <c r="SEV26" s="42"/>
      <c r="SEW26" s="42"/>
      <c r="SEX26" s="42"/>
      <c r="SEY26" s="42"/>
      <c r="SEZ26" s="42"/>
      <c r="SFA26" s="42"/>
      <c r="SFB26" s="42"/>
      <c r="SFC26" s="42"/>
      <c r="SFD26" s="42"/>
      <c r="SFE26" s="42"/>
      <c r="SFF26" s="42"/>
      <c r="SFG26" s="42"/>
      <c r="SFH26" s="42"/>
      <c r="SFI26" s="42"/>
      <c r="SFJ26" s="42"/>
      <c r="SFK26" s="42"/>
      <c r="SFL26" s="42"/>
      <c r="SFM26" s="42"/>
      <c r="SFN26" s="42"/>
      <c r="SFO26" s="42"/>
      <c r="SFP26" s="42"/>
      <c r="SFQ26" s="42"/>
      <c r="SFR26" s="42"/>
      <c r="SFS26" s="42"/>
      <c r="SFT26" s="42"/>
      <c r="SFU26" s="42"/>
      <c r="SFV26" s="42"/>
      <c r="SFW26" s="42"/>
      <c r="SFX26" s="42"/>
      <c r="SFY26" s="42"/>
      <c r="SFZ26" s="42"/>
      <c r="SGA26" s="42"/>
      <c r="SGB26" s="42"/>
      <c r="SGC26" s="42"/>
      <c r="SGD26" s="42"/>
      <c r="SGE26" s="42"/>
      <c r="SGF26" s="42"/>
      <c r="SGG26" s="42"/>
      <c r="SGH26" s="42"/>
      <c r="SGI26" s="42"/>
      <c r="SGJ26" s="42"/>
      <c r="SGK26" s="42"/>
      <c r="SGL26" s="42"/>
      <c r="SGM26" s="42"/>
      <c r="SGN26" s="42"/>
      <c r="SGO26" s="42"/>
      <c r="SGP26" s="42"/>
      <c r="SGQ26" s="42"/>
      <c r="SGR26" s="42"/>
      <c r="SGS26" s="42"/>
      <c r="SGT26" s="42"/>
      <c r="SGU26" s="42"/>
      <c r="SGV26" s="42"/>
      <c r="SGW26" s="42"/>
      <c r="SGX26" s="42"/>
      <c r="SGY26" s="42"/>
      <c r="SGZ26" s="42"/>
      <c r="SHA26" s="42"/>
      <c r="SHB26" s="42"/>
      <c r="SHC26" s="42"/>
      <c r="SHD26" s="42"/>
      <c r="SHE26" s="42"/>
      <c r="SHF26" s="42"/>
      <c r="SHG26" s="42"/>
      <c r="SHH26" s="42"/>
      <c r="SHI26" s="42"/>
      <c r="SHJ26" s="42"/>
      <c r="SHK26" s="42"/>
      <c r="SHL26" s="42"/>
      <c r="SHM26" s="42"/>
      <c r="SHN26" s="42"/>
      <c r="SHO26" s="42"/>
      <c r="SHP26" s="42"/>
      <c r="SHQ26" s="42"/>
      <c r="SHR26" s="42"/>
      <c r="SHS26" s="42"/>
      <c r="SHT26" s="42"/>
      <c r="SHU26" s="42"/>
      <c r="SHV26" s="42"/>
      <c r="SHW26" s="42"/>
      <c r="SHX26" s="42"/>
      <c r="SHY26" s="42"/>
      <c r="SHZ26" s="42"/>
      <c r="SIA26" s="42"/>
      <c r="SIB26" s="42"/>
      <c r="SIC26" s="42"/>
      <c r="SID26" s="42"/>
      <c r="SIE26" s="42"/>
      <c r="SIF26" s="42"/>
      <c r="SIG26" s="42"/>
      <c r="SIH26" s="42"/>
      <c r="SII26" s="42"/>
      <c r="SIJ26" s="42"/>
      <c r="SIK26" s="42"/>
      <c r="SIL26" s="42"/>
      <c r="SIM26" s="42"/>
      <c r="SIN26" s="42"/>
      <c r="SIO26" s="42"/>
      <c r="SIP26" s="42"/>
      <c r="SIQ26" s="42"/>
      <c r="SIR26" s="42"/>
      <c r="SIS26" s="42"/>
      <c r="SIT26" s="42"/>
      <c r="SIU26" s="42"/>
      <c r="SIV26" s="42"/>
      <c r="SIW26" s="42"/>
      <c r="SIX26" s="42"/>
      <c r="SIY26" s="42"/>
      <c r="SIZ26" s="42"/>
      <c r="SJA26" s="42"/>
      <c r="SJB26" s="42"/>
      <c r="SJC26" s="42"/>
      <c r="SJD26" s="42"/>
      <c r="SJE26" s="42"/>
      <c r="SJF26" s="42"/>
      <c r="SJG26" s="42"/>
      <c r="SJH26" s="42"/>
      <c r="SJI26" s="42"/>
      <c r="SJJ26" s="42"/>
      <c r="SJK26" s="42"/>
      <c r="SJL26" s="42"/>
      <c r="SJM26" s="42"/>
      <c r="SJN26" s="42"/>
      <c r="SJO26" s="42"/>
      <c r="SJP26" s="42"/>
      <c r="SJQ26" s="42"/>
      <c r="SJR26" s="42"/>
      <c r="SJS26" s="42"/>
      <c r="SJT26" s="42"/>
      <c r="SJU26" s="42"/>
      <c r="SJV26" s="42"/>
      <c r="SJW26" s="42"/>
      <c r="SJX26" s="42"/>
      <c r="SJY26" s="42"/>
      <c r="SJZ26" s="42"/>
      <c r="SKA26" s="42"/>
      <c r="SKB26" s="42"/>
      <c r="SKC26" s="42"/>
      <c r="SKD26" s="42"/>
      <c r="SKE26" s="42"/>
      <c r="SKF26" s="42"/>
      <c r="SKG26" s="42"/>
      <c r="SKH26" s="42"/>
      <c r="SKI26" s="42"/>
      <c r="SKJ26" s="42"/>
      <c r="SKK26" s="42"/>
      <c r="SKL26" s="42"/>
      <c r="SKM26" s="42"/>
      <c r="SKN26" s="42"/>
      <c r="SKO26" s="42"/>
      <c r="SKP26" s="42"/>
      <c r="SKQ26" s="42"/>
      <c r="SKR26" s="42"/>
      <c r="SKS26" s="42"/>
      <c r="SKT26" s="42"/>
      <c r="SKU26" s="42"/>
      <c r="SKV26" s="42"/>
      <c r="SKW26" s="42"/>
      <c r="SKX26" s="42"/>
      <c r="SKY26" s="42"/>
      <c r="SKZ26" s="42"/>
      <c r="SLA26" s="42"/>
      <c r="SLB26" s="42"/>
      <c r="SLC26" s="42"/>
      <c r="SLD26" s="42"/>
      <c r="SLE26" s="42"/>
      <c r="SLF26" s="42"/>
      <c r="SLG26" s="42"/>
      <c r="SLH26" s="42"/>
      <c r="SLI26" s="42"/>
      <c r="SLJ26" s="42"/>
      <c r="SLK26" s="42"/>
      <c r="SLL26" s="42"/>
      <c r="SLM26" s="42"/>
      <c r="SLN26" s="42"/>
      <c r="SLO26" s="42"/>
      <c r="SLP26" s="42"/>
      <c r="SLQ26" s="42"/>
      <c r="SLR26" s="42"/>
      <c r="SLS26" s="42"/>
      <c r="SLT26" s="42"/>
      <c r="SLU26" s="42"/>
      <c r="SLV26" s="42"/>
      <c r="SLW26" s="42"/>
      <c r="SLX26" s="42"/>
      <c r="SLY26" s="42"/>
      <c r="SLZ26" s="42"/>
      <c r="SMA26" s="42"/>
      <c r="SMB26" s="42"/>
      <c r="SMC26" s="42"/>
      <c r="SMD26" s="42"/>
      <c r="SME26" s="42"/>
      <c r="SMF26" s="42"/>
      <c r="SMG26" s="42"/>
      <c r="SMH26" s="42"/>
      <c r="SMI26" s="42"/>
      <c r="SMJ26" s="42"/>
      <c r="SMK26" s="42"/>
      <c r="SML26" s="42"/>
      <c r="SMM26" s="42"/>
      <c r="SMN26" s="42"/>
      <c r="SMO26" s="42"/>
      <c r="SMP26" s="42"/>
      <c r="SMQ26" s="42"/>
      <c r="SMR26" s="42"/>
      <c r="SMS26" s="42"/>
      <c r="SMT26" s="42"/>
      <c r="SMU26" s="42"/>
      <c r="SMV26" s="42"/>
      <c r="SMW26" s="42"/>
      <c r="SMX26" s="42"/>
      <c r="SMY26" s="42"/>
      <c r="SMZ26" s="42"/>
      <c r="SNA26" s="42"/>
      <c r="SNB26" s="42"/>
      <c r="SNC26" s="42"/>
      <c r="SND26" s="42"/>
      <c r="SNE26" s="42"/>
      <c r="SNF26" s="42"/>
      <c r="SNG26" s="42"/>
      <c r="SNH26" s="42"/>
      <c r="SNI26" s="42"/>
      <c r="SNJ26" s="42"/>
      <c r="SNK26" s="42"/>
      <c r="SNL26" s="42"/>
      <c r="SNM26" s="42"/>
      <c r="SNN26" s="42"/>
      <c r="SNO26" s="42"/>
      <c r="SNP26" s="42"/>
      <c r="SNQ26" s="42"/>
      <c r="SNR26" s="42"/>
      <c r="SNS26" s="42"/>
      <c r="SNT26" s="42"/>
      <c r="SNU26" s="42"/>
      <c r="SNV26" s="42"/>
      <c r="SNW26" s="42"/>
      <c r="SNX26" s="42"/>
      <c r="SNY26" s="42"/>
      <c r="SNZ26" s="42"/>
      <c r="SOA26" s="42"/>
      <c r="SOB26" s="42"/>
      <c r="SOC26" s="42"/>
      <c r="SOD26" s="42"/>
      <c r="SOE26" s="42"/>
      <c r="SOF26" s="42"/>
      <c r="SOG26" s="42"/>
      <c r="SOH26" s="42"/>
      <c r="SOI26" s="42"/>
      <c r="SOJ26" s="42"/>
      <c r="SOK26" s="42"/>
      <c r="SOL26" s="42"/>
      <c r="SOM26" s="42"/>
      <c r="SON26" s="42"/>
      <c r="SOO26" s="42"/>
      <c r="SOP26" s="42"/>
      <c r="SOQ26" s="42"/>
      <c r="SOR26" s="42"/>
      <c r="SOS26" s="42"/>
      <c r="SOT26" s="42"/>
      <c r="SOU26" s="42"/>
      <c r="SOV26" s="42"/>
      <c r="SOW26" s="42"/>
      <c r="SOX26" s="42"/>
      <c r="SOY26" s="42"/>
      <c r="SOZ26" s="42"/>
      <c r="SPA26" s="42"/>
      <c r="SPB26" s="42"/>
      <c r="SPC26" s="42"/>
      <c r="SPD26" s="42"/>
      <c r="SPE26" s="42"/>
      <c r="SPF26" s="42"/>
      <c r="SPG26" s="42"/>
      <c r="SPH26" s="42"/>
      <c r="SPI26" s="42"/>
      <c r="SPJ26" s="42"/>
      <c r="SPK26" s="42"/>
      <c r="SPL26" s="42"/>
      <c r="SPM26" s="42"/>
      <c r="SPN26" s="42"/>
      <c r="SPO26" s="42"/>
      <c r="SPP26" s="42"/>
      <c r="SPQ26" s="42"/>
      <c r="SPR26" s="42"/>
      <c r="SPS26" s="42"/>
      <c r="SPT26" s="42"/>
      <c r="SPU26" s="42"/>
      <c r="SPV26" s="42"/>
      <c r="SPW26" s="42"/>
      <c r="SPX26" s="42"/>
      <c r="SPY26" s="42"/>
      <c r="SPZ26" s="42"/>
      <c r="SQA26" s="42"/>
      <c r="SQB26" s="42"/>
      <c r="SQC26" s="42"/>
      <c r="SQD26" s="42"/>
      <c r="SQE26" s="42"/>
      <c r="SQF26" s="42"/>
      <c r="SQG26" s="42"/>
      <c r="SQH26" s="42"/>
      <c r="SQI26" s="42"/>
      <c r="SQJ26" s="42"/>
      <c r="SQK26" s="42"/>
      <c r="SQL26" s="42"/>
      <c r="SQM26" s="42"/>
      <c r="SQN26" s="42"/>
      <c r="SQO26" s="42"/>
      <c r="SQP26" s="42"/>
      <c r="SQQ26" s="42"/>
      <c r="SQR26" s="42"/>
      <c r="SQS26" s="42"/>
      <c r="SQT26" s="42"/>
      <c r="SQU26" s="42"/>
      <c r="SQV26" s="42"/>
      <c r="SQW26" s="42"/>
      <c r="SQX26" s="42"/>
      <c r="SQY26" s="42"/>
      <c r="SQZ26" s="42"/>
      <c r="SRA26" s="42"/>
      <c r="SRB26" s="42"/>
      <c r="SRC26" s="42"/>
      <c r="SRD26" s="42"/>
      <c r="SRE26" s="42"/>
      <c r="SRF26" s="42"/>
      <c r="SRG26" s="42"/>
      <c r="SRH26" s="42"/>
      <c r="SRI26" s="42"/>
      <c r="SRJ26" s="42"/>
      <c r="SRK26" s="42"/>
      <c r="SRL26" s="42"/>
      <c r="SRM26" s="42"/>
      <c r="SRN26" s="42"/>
      <c r="SRO26" s="42"/>
      <c r="SRP26" s="42"/>
      <c r="SRQ26" s="42"/>
      <c r="SRR26" s="42"/>
      <c r="SRS26" s="42"/>
      <c r="SRT26" s="42"/>
      <c r="SRU26" s="42"/>
      <c r="SRV26" s="42"/>
      <c r="SRW26" s="42"/>
      <c r="SRX26" s="42"/>
      <c r="SRY26" s="42"/>
      <c r="SRZ26" s="42"/>
      <c r="SSA26" s="42"/>
      <c r="SSB26" s="42"/>
      <c r="SSC26" s="42"/>
      <c r="SSD26" s="42"/>
      <c r="SSE26" s="42"/>
      <c r="SSF26" s="42"/>
      <c r="SSG26" s="42"/>
      <c r="SSH26" s="42"/>
      <c r="SSI26" s="42"/>
      <c r="SSJ26" s="42"/>
      <c r="SSK26" s="42"/>
      <c r="SSL26" s="42"/>
      <c r="SSM26" s="42"/>
      <c r="SSN26" s="42"/>
      <c r="SSO26" s="42"/>
      <c r="SSP26" s="42"/>
      <c r="SSQ26" s="42"/>
      <c r="SSR26" s="42"/>
      <c r="SSS26" s="42"/>
      <c r="SST26" s="42"/>
      <c r="SSU26" s="42"/>
      <c r="SSV26" s="42"/>
      <c r="SSW26" s="42"/>
      <c r="SSX26" s="42"/>
      <c r="SSY26" s="42"/>
      <c r="SSZ26" s="42"/>
      <c r="STA26" s="42"/>
      <c r="STB26" s="42"/>
      <c r="STC26" s="42"/>
      <c r="STD26" s="42"/>
      <c r="STE26" s="42"/>
      <c r="STF26" s="42"/>
      <c r="STG26" s="42"/>
      <c r="STH26" s="42"/>
      <c r="STI26" s="42"/>
      <c r="STJ26" s="42"/>
      <c r="STK26" s="42"/>
      <c r="STL26" s="42"/>
      <c r="STM26" s="42"/>
      <c r="STN26" s="42"/>
      <c r="STO26" s="42"/>
      <c r="STP26" s="42"/>
      <c r="STQ26" s="42"/>
      <c r="STR26" s="42"/>
      <c r="STS26" s="42"/>
      <c r="STT26" s="42"/>
      <c r="STU26" s="42"/>
      <c r="STV26" s="42"/>
      <c r="STW26" s="42"/>
      <c r="STX26" s="42"/>
      <c r="STY26" s="42"/>
      <c r="STZ26" s="42"/>
      <c r="SUA26" s="42"/>
      <c r="SUB26" s="42"/>
      <c r="SUC26" s="42"/>
      <c r="SUD26" s="42"/>
      <c r="SUE26" s="42"/>
      <c r="SUF26" s="42"/>
      <c r="SUG26" s="42"/>
      <c r="SUH26" s="42"/>
      <c r="SUI26" s="42"/>
      <c r="SUJ26" s="42"/>
      <c r="SUK26" s="42"/>
      <c r="SUL26" s="42"/>
      <c r="SUM26" s="42"/>
      <c r="SUN26" s="42"/>
      <c r="SUO26" s="42"/>
      <c r="SUP26" s="42"/>
      <c r="SUQ26" s="42"/>
      <c r="SUR26" s="42"/>
      <c r="SUS26" s="42"/>
      <c r="SUT26" s="42"/>
      <c r="SUU26" s="42"/>
      <c r="SUV26" s="42"/>
      <c r="SUW26" s="42"/>
      <c r="SUX26" s="42"/>
      <c r="SUY26" s="42"/>
      <c r="SUZ26" s="42"/>
      <c r="SVA26" s="42"/>
      <c r="SVB26" s="42"/>
      <c r="SVC26" s="42"/>
      <c r="SVD26" s="42"/>
      <c r="SVE26" s="42"/>
      <c r="SVF26" s="42"/>
      <c r="SVG26" s="42"/>
      <c r="SVH26" s="42"/>
      <c r="SVI26" s="42"/>
      <c r="SVJ26" s="42"/>
      <c r="SVK26" s="42"/>
      <c r="SVL26" s="42"/>
      <c r="SVM26" s="42"/>
      <c r="SVN26" s="42"/>
      <c r="SVO26" s="42"/>
      <c r="SVP26" s="42"/>
      <c r="SVQ26" s="42"/>
      <c r="SVR26" s="42"/>
      <c r="SVS26" s="42"/>
      <c r="SVT26" s="42"/>
      <c r="SVU26" s="42"/>
      <c r="SVV26" s="42"/>
      <c r="SVW26" s="42"/>
      <c r="SVX26" s="42"/>
      <c r="SVY26" s="42"/>
      <c r="SVZ26" s="42"/>
      <c r="SWA26" s="42"/>
      <c r="SWB26" s="42"/>
      <c r="SWC26" s="42"/>
      <c r="SWD26" s="42"/>
      <c r="SWE26" s="42"/>
      <c r="SWF26" s="42"/>
      <c r="SWG26" s="42"/>
      <c r="SWH26" s="42"/>
      <c r="SWI26" s="42"/>
      <c r="SWJ26" s="42"/>
      <c r="SWK26" s="42"/>
      <c r="SWL26" s="42"/>
      <c r="SWM26" s="42"/>
      <c r="SWN26" s="42"/>
      <c r="SWO26" s="42"/>
      <c r="SWP26" s="42"/>
      <c r="SWQ26" s="42"/>
      <c r="SWR26" s="42"/>
      <c r="SWS26" s="42"/>
      <c r="SWT26" s="42"/>
      <c r="SWU26" s="42"/>
      <c r="SWV26" s="42"/>
      <c r="SWW26" s="42"/>
      <c r="SWX26" s="42"/>
      <c r="SWY26" s="42"/>
      <c r="SWZ26" s="42"/>
      <c r="SXA26" s="42"/>
      <c r="SXB26" s="42"/>
      <c r="SXC26" s="42"/>
      <c r="SXD26" s="42"/>
      <c r="SXE26" s="42"/>
      <c r="SXF26" s="42"/>
      <c r="SXG26" s="42"/>
      <c r="SXH26" s="42"/>
      <c r="SXI26" s="42"/>
      <c r="SXJ26" s="42"/>
      <c r="SXK26" s="42"/>
      <c r="SXL26" s="42"/>
      <c r="SXM26" s="42"/>
      <c r="SXN26" s="42"/>
      <c r="SXO26" s="42"/>
      <c r="SXP26" s="42"/>
      <c r="SXQ26" s="42"/>
      <c r="SXR26" s="42"/>
      <c r="SXS26" s="42"/>
      <c r="SXT26" s="42"/>
      <c r="SXU26" s="42"/>
      <c r="SXV26" s="42"/>
      <c r="SXW26" s="42"/>
      <c r="SXX26" s="42"/>
      <c r="SXY26" s="42"/>
      <c r="SXZ26" s="42"/>
      <c r="SYA26" s="42"/>
      <c r="SYB26" s="42"/>
      <c r="SYC26" s="42"/>
      <c r="SYD26" s="42"/>
      <c r="SYE26" s="42"/>
      <c r="SYF26" s="42"/>
      <c r="SYG26" s="42"/>
      <c r="SYH26" s="42"/>
      <c r="SYI26" s="42"/>
      <c r="SYJ26" s="42"/>
      <c r="SYK26" s="42"/>
      <c r="SYL26" s="42"/>
      <c r="SYM26" s="42"/>
      <c r="SYN26" s="42"/>
      <c r="SYO26" s="42"/>
      <c r="SYP26" s="42"/>
      <c r="SYQ26" s="42"/>
      <c r="SYR26" s="42"/>
      <c r="SYS26" s="42"/>
      <c r="SYT26" s="42"/>
      <c r="SYU26" s="42"/>
      <c r="SYV26" s="42"/>
      <c r="SYW26" s="42"/>
      <c r="SYX26" s="42"/>
      <c r="SYY26" s="42"/>
      <c r="SYZ26" s="42"/>
      <c r="SZA26" s="42"/>
      <c r="SZB26" s="42"/>
      <c r="SZC26" s="42"/>
      <c r="SZD26" s="42"/>
      <c r="SZE26" s="42"/>
      <c r="SZF26" s="42"/>
      <c r="SZG26" s="42"/>
      <c r="SZH26" s="42"/>
      <c r="SZI26" s="42"/>
      <c r="SZJ26" s="42"/>
      <c r="SZK26" s="42"/>
      <c r="SZL26" s="42"/>
      <c r="SZM26" s="42"/>
      <c r="SZN26" s="42"/>
      <c r="SZO26" s="42"/>
      <c r="SZP26" s="42"/>
      <c r="SZQ26" s="42"/>
      <c r="SZR26" s="42"/>
      <c r="SZS26" s="42"/>
      <c r="SZT26" s="42"/>
      <c r="SZU26" s="42"/>
      <c r="SZV26" s="42"/>
      <c r="SZW26" s="42"/>
      <c r="SZX26" s="42"/>
      <c r="SZY26" s="42"/>
      <c r="SZZ26" s="42"/>
      <c r="TAA26" s="42"/>
      <c r="TAB26" s="42"/>
      <c r="TAC26" s="42"/>
      <c r="TAD26" s="42"/>
      <c r="TAE26" s="42"/>
      <c r="TAF26" s="42"/>
      <c r="TAG26" s="42"/>
      <c r="TAH26" s="42"/>
      <c r="TAI26" s="42"/>
      <c r="TAJ26" s="42"/>
      <c r="TAK26" s="42"/>
      <c r="TAL26" s="42"/>
      <c r="TAM26" s="42"/>
      <c r="TAN26" s="42"/>
      <c r="TAO26" s="42"/>
      <c r="TAP26" s="42"/>
      <c r="TAQ26" s="42"/>
      <c r="TAR26" s="42"/>
      <c r="TAS26" s="42"/>
      <c r="TAT26" s="42"/>
      <c r="TAU26" s="42"/>
      <c r="TAV26" s="42"/>
      <c r="TAW26" s="42"/>
      <c r="TAX26" s="42"/>
      <c r="TAY26" s="42"/>
      <c r="TAZ26" s="42"/>
      <c r="TBA26" s="42"/>
      <c r="TBB26" s="42"/>
      <c r="TBC26" s="42"/>
      <c r="TBD26" s="42"/>
      <c r="TBE26" s="42"/>
      <c r="TBF26" s="42"/>
      <c r="TBG26" s="42"/>
      <c r="TBH26" s="42"/>
      <c r="TBI26" s="42"/>
      <c r="TBJ26" s="42"/>
      <c r="TBK26" s="42"/>
      <c r="TBL26" s="42"/>
      <c r="TBM26" s="42"/>
      <c r="TBN26" s="42"/>
      <c r="TBO26" s="42"/>
      <c r="TBP26" s="42"/>
      <c r="TBQ26" s="42"/>
      <c r="TBR26" s="42"/>
      <c r="TBS26" s="42"/>
      <c r="TBT26" s="42"/>
      <c r="TBU26" s="42"/>
      <c r="TBV26" s="42"/>
      <c r="TBW26" s="42"/>
      <c r="TBX26" s="42"/>
      <c r="TBY26" s="42"/>
      <c r="TBZ26" s="42"/>
      <c r="TCA26" s="42"/>
      <c r="TCB26" s="42"/>
      <c r="TCC26" s="42"/>
      <c r="TCD26" s="42"/>
      <c r="TCE26" s="42"/>
      <c r="TCF26" s="42"/>
      <c r="TCG26" s="42"/>
      <c r="TCH26" s="42"/>
      <c r="TCI26" s="42"/>
      <c r="TCJ26" s="42"/>
      <c r="TCK26" s="42"/>
      <c r="TCL26" s="42"/>
      <c r="TCM26" s="42"/>
      <c r="TCN26" s="42"/>
      <c r="TCO26" s="42"/>
      <c r="TCP26" s="42"/>
      <c r="TCQ26" s="42"/>
      <c r="TCR26" s="42"/>
      <c r="TCS26" s="42"/>
      <c r="TCT26" s="42"/>
      <c r="TCU26" s="42"/>
      <c r="TCV26" s="42"/>
      <c r="TCW26" s="42"/>
      <c r="TCX26" s="42"/>
      <c r="TCY26" s="42"/>
      <c r="TCZ26" s="42"/>
      <c r="TDA26" s="42"/>
      <c r="TDB26" s="42"/>
      <c r="TDC26" s="42"/>
      <c r="TDD26" s="42"/>
      <c r="TDE26" s="42"/>
      <c r="TDF26" s="42"/>
      <c r="TDG26" s="42"/>
      <c r="TDH26" s="42"/>
      <c r="TDI26" s="42"/>
      <c r="TDJ26" s="42"/>
      <c r="TDK26" s="42"/>
      <c r="TDL26" s="42"/>
      <c r="TDM26" s="42"/>
      <c r="TDN26" s="42"/>
      <c r="TDO26" s="42"/>
      <c r="TDP26" s="42"/>
      <c r="TDQ26" s="42"/>
      <c r="TDR26" s="42"/>
      <c r="TDS26" s="42"/>
      <c r="TDT26" s="42"/>
      <c r="TDU26" s="42"/>
      <c r="TDV26" s="42"/>
      <c r="TDW26" s="42"/>
      <c r="TDX26" s="42"/>
      <c r="TDY26" s="42"/>
      <c r="TDZ26" s="42"/>
      <c r="TEA26" s="42"/>
      <c r="TEB26" s="42"/>
      <c r="TEC26" s="42"/>
      <c r="TED26" s="42"/>
      <c r="TEE26" s="42"/>
      <c r="TEF26" s="42"/>
      <c r="TEG26" s="42"/>
      <c r="TEH26" s="42"/>
      <c r="TEI26" s="42"/>
      <c r="TEJ26" s="42"/>
      <c r="TEK26" s="42"/>
      <c r="TEL26" s="42"/>
      <c r="TEM26" s="42"/>
      <c r="TEN26" s="42"/>
      <c r="TEO26" s="42"/>
      <c r="TEP26" s="42"/>
      <c r="TEQ26" s="42"/>
      <c r="TER26" s="42"/>
      <c r="TES26" s="42"/>
      <c r="TET26" s="42"/>
      <c r="TEU26" s="42"/>
      <c r="TEV26" s="42"/>
      <c r="TEW26" s="42"/>
      <c r="TEX26" s="42"/>
      <c r="TEY26" s="42"/>
      <c r="TEZ26" s="42"/>
      <c r="TFA26" s="42"/>
      <c r="TFB26" s="42"/>
      <c r="TFC26" s="42"/>
      <c r="TFD26" s="42"/>
      <c r="TFE26" s="42"/>
      <c r="TFF26" s="42"/>
      <c r="TFG26" s="42"/>
      <c r="TFH26" s="42"/>
      <c r="TFI26" s="42"/>
      <c r="TFJ26" s="42"/>
      <c r="TFK26" s="42"/>
      <c r="TFL26" s="42"/>
      <c r="TFM26" s="42"/>
      <c r="TFN26" s="42"/>
      <c r="TFO26" s="42"/>
      <c r="TFP26" s="42"/>
      <c r="TFQ26" s="42"/>
      <c r="TFR26" s="42"/>
      <c r="TFS26" s="42"/>
      <c r="TFT26" s="42"/>
      <c r="TFU26" s="42"/>
      <c r="TFV26" s="42"/>
      <c r="TFW26" s="42"/>
      <c r="TFX26" s="42"/>
      <c r="TFY26" s="42"/>
      <c r="TFZ26" s="42"/>
      <c r="TGA26" s="42"/>
      <c r="TGB26" s="42"/>
      <c r="TGC26" s="42"/>
      <c r="TGD26" s="42"/>
      <c r="TGE26" s="42"/>
      <c r="TGF26" s="42"/>
      <c r="TGG26" s="42"/>
      <c r="TGH26" s="42"/>
      <c r="TGI26" s="42"/>
      <c r="TGJ26" s="42"/>
      <c r="TGK26" s="42"/>
      <c r="TGL26" s="42"/>
      <c r="TGM26" s="42"/>
      <c r="TGN26" s="42"/>
      <c r="TGO26" s="42"/>
      <c r="TGP26" s="42"/>
      <c r="TGQ26" s="42"/>
      <c r="TGR26" s="42"/>
      <c r="TGS26" s="42"/>
      <c r="TGT26" s="42"/>
      <c r="TGU26" s="42"/>
      <c r="TGV26" s="42"/>
      <c r="TGW26" s="42"/>
      <c r="TGX26" s="42"/>
      <c r="TGY26" s="42"/>
      <c r="TGZ26" s="42"/>
      <c r="THA26" s="42"/>
      <c r="THB26" s="42"/>
      <c r="THC26" s="42"/>
      <c r="THD26" s="42"/>
      <c r="THE26" s="42"/>
      <c r="THF26" s="42"/>
      <c r="THG26" s="42"/>
      <c r="THH26" s="42"/>
      <c r="THI26" s="42"/>
      <c r="THJ26" s="42"/>
      <c r="THK26" s="42"/>
      <c r="THL26" s="42"/>
      <c r="THM26" s="42"/>
      <c r="THN26" s="42"/>
      <c r="THO26" s="42"/>
      <c r="THP26" s="42"/>
      <c r="THQ26" s="42"/>
      <c r="THR26" s="42"/>
      <c r="THS26" s="42"/>
      <c r="THT26" s="42"/>
      <c r="THU26" s="42"/>
      <c r="THV26" s="42"/>
      <c r="THW26" s="42"/>
      <c r="THX26" s="42"/>
      <c r="THY26" s="42"/>
      <c r="THZ26" s="42"/>
      <c r="TIA26" s="42"/>
      <c r="TIB26" s="42"/>
      <c r="TIC26" s="42"/>
      <c r="TID26" s="42"/>
      <c r="TIE26" s="42"/>
      <c r="TIF26" s="42"/>
      <c r="TIG26" s="42"/>
      <c r="TIH26" s="42"/>
      <c r="TII26" s="42"/>
      <c r="TIJ26" s="42"/>
      <c r="TIK26" s="42"/>
      <c r="TIL26" s="42"/>
      <c r="TIM26" s="42"/>
      <c r="TIN26" s="42"/>
      <c r="TIO26" s="42"/>
      <c r="TIP26" s="42"/>
      <c r="TIQ26" s="42"/>
      <c r="TIR26" s="42"/>
      <c r="TIS26" s="42"/>
      <c r="TIT26" s="42"/>
      <c r="TIU26" s="42"/>
      <c r="TIV26" s="42"/>
      <c r="TIW26" s="42"/>
      <c r="TIX26" s="42"/>
      <c r="TIY26" s="42"/>
      <c r="TIZ26" s="42"/>
      <c r="TJA26" s="42"/>
      <c r="TJB26" s="42"/>
      <c r="TJC26" s="42"/>
      <c r="TJD26" s="42"/>
      <c r="TJE26" s="42"/>
      <c r="TJF26" s="42"/>
      <c r="TJG26" s="42"/>
      <c r="TJH26" s="42"/>
      <c r="TJI26" s="42"/>
      <c r="TJJ26" s="42"/>
      <c r="TJK26" s="42"/>
      <c r="TJL26" s="42"/>
      <c r="TJM26" s="42"/>
      <c r="TJN26" s="42"/>
      <c r="TJO26" s="42"/>
      <c r="TJP26" s="42"/>
      <c r="TJQ26" s="42"/>
      <c r="TJR26" s="42"/>
      <c r="TJS26" s="42"/>
      <c r="TJT26" s="42"/>
      <c r="TJU26" s="42"/>
      <c r="TJV26" s="42"/>
      <c r="TJW26" s="42"/>
      <c r="TJX26" s="42"/>
      <c r="TJY26" s="42"/>
      <c r="TJZ26" s="42"/>
      <c r="TKA26" s="42"/>
      <c r="TKB26" s="42"/>
      <c r="TKC26" s="42"/>
      <c r="TKD26" s="42"/>
      <c r="TKE26" s="42"/>
      <c r="TKF26" s="42"/>
      <c r="TKG26" s="42"/>
      <c r="TKH26" s="42"/>
      <c r="TKI26" s="42"/>
      <c r="TKJ26" s="42"/>
      <c r="TKK26" s="42"/>
      <c r="TKL26" s="42"/>
      <c r="TKM26" s="42"/>
      <c r="TKN26" s="42"/>
      <c r="TKO26" s="42"/>
      <c r="TKP26" s="42"/>
      <c r="TKQ26" s="42"/>
      <c r="TKR26" s="42"/>
      <c r="TKS26" s="42"/>
      <c r="TKT26" s="42"/>
      <c r="TKU26" s="42"/>
      <c r="TKV26" s="42"/>
      <c r="TKW26" s="42"/>
      <c r="TKX26" s="42"/>
      <c r="TKY26" s="42"/>
      <c r="TKZ26" s="42"/>
      <c r="TLA26" s="42"/>
      <c r="TLB26" s="42"/>
      <c r="TLC26" s="42"/>
      <c r="TLD26" s="42"/>
      <c r="TLE26" s="42"/>
      <c r="TLF26" s="42"/>
      <c r="TLG26" s="42"/>
      <c r="TLH26" s="42"/>
      <c r="TLI26" s="42"/>
      <c r="TLJ26" s="42"/>
      <c r="TLK26" s="42"/>
      <c r="TLL26" s="42"/>
      <c r="TLM26" s="42"/>
      <c r="TLN26" s="42"/>
      <c r="TLO26" s="42"/>
      <c r="TLP26" s="42"/>
      <c r="TLQ26" s="42"/>
      <c r="TLR26" s="42"/>
      <c r="TLS26" s="42"/>
      <c r="TLT26" s="42"/>
      <c r="TLU26" s="42"/>
      <c r="TLV26" s="42"/>
      <c r="TLW26" s="42"/>
      <c r="TLX26" s="42"/>
      <c r="TLY26" s="42"/>
      <c r="TLZ26" s="42"/>
      <c r="TMA26" s="42"/>
      <c r="TMB26" s="42"/>
      <c r="TMC26" s="42"/>
      <c r="TMD26" s="42"/>
      <c r="TME26" s="42"/>
      <c r="TMF26" s="42"/>
      <c r="TMG26" s="42"/>
      <c r="TMH26" s="42"/>
      <c r="TMI26" s="42"/>
      <c r="TMJ26" s="42"/>
      <c r="TMK26" s="42"/>
      <c r="TML26" s="42"/>
      <c r="TMM26" s="42"/>
      <c r="TMN26" s="42"/>
      <c r="TMO26" s="42"/>
      <c r="TMP26" s="42"/>
      <c r="TMQ26" s="42"/>
      <c r="TMR26" s="42"/>
      <c r="TMS26" s="42"/>
      <c r="TMT26" s="42"/>
      <c r="TMU26" s="42"/>
      <c r="TMV26" s="42"/>
      <c r="TMW26" s="42"/>
      <c r="TMX26" s="42"/>
      <c r="TMY26" s="42"/>
      <c r="TMZ26" s="42"/>
      <c r="TNA26" s="42"/>
      <c r="TNB26" s="42"/>
      <c r="TNC26" s="42"/>
      <c r="TND26" s="42"/>
      <c r="TNE26" s="42"/>
      <c r="TNF26" s="42"/>
      <c r="TNG26" s="42"/>
      <c r="TNH26" s="42"/>
      <c r="TNI26" s="42"/>
      <c r="TNJ26" s="42"/>
      <c r="TNK26" s="42"/>
      <c r="TNL26" s="42"/>
      <c r="TNM26" s="42"/>
      <c r="TNN26" s="42"/>
      <c r="TNO26" s="42"/>
      <c r="TNP26" s="42"/>
      <c r="TNQ26" s="42"/>
      <c r="TNR26" s="42"/>
      <c r="TNS26" s="42"/>
      <c r="TNT26" s="42"/>
      <c r="TNU26" s="42"/>
      <c r="TNV26" s="42"/>
      <c r="TNW26" s="42"/>
      <c r="TNX26" s="42"/>
      <c r="TNY26" s="42"/>
      <c r="TNZ26" s="42"/>
      <c r="TOA26" s="42"/>
      <c r="TOB26" s="42"/>
      <c r="TOC26" s="42"/>
      <c r="TOD26" s="42"/>
      <c r="TOE26" s="42"/>
      <c r="TOF26" s="42"/>
      <c r="TOG26" s="42"/>
      <c r="TOH26" s="42"/>
      <c r="TOI26" s="42"/>
      <c r="TOJ26" s="42"/>
      <c r="TOK26" s="42"/>
      <c r="TOL26" s="42"/>
      <c r="TOM26" s="42"/>
      <c r="TON26" s="42"/>
      <c r="TOO26" s="42"/>
      <c r="TOP26" s="42"/>
      <c r="TOQ26" s="42"/>
      <c r="TOR26" s="42"/>
      <c r="TOS26" s="42"/>
      <c r="TOT26" s="42"/>
      <c r="TOU26" s="42"/>
      <c r="TOV26" s="42"/>
      <c r="TOW26" s="42"/>
      <c r="TOX26" s="42"/>
      <c r="TOY26" s="42"/>
      <c r="TOZ26" s="42"/>
      <c r="TPA26" s="42"/>
      <c r="TPB26" s="42"/>
      <c r="TPC26" s="42"/>
      <c r="TPD26" s="42"/>
      <c r="TPE26" s="42"/>
      <c r="TPF26" s="42"/>
      <c r="TPG26" s="42"/>
      <c r="TPH26" s="42"/>
      <c r="TPI26" s="42"/>
      <c r="TPJ26" s="42"/>
      <c r="TPK26" s="42"/>
      <c r="TPL26" s="42"/>
      <c r="TPM26" s="42"/>
      <c r="TPN26" s="42"/>
      <c r="TPO26" s="42"/>
      <c r="TPP26" s="42"/>
      <c r="TPQ26" s="42"/>
      <c r="TPR26" s="42"/>
      <c r="TPS26" s="42"/>
      <c r="TPT26" s="42"/>
      <c r="TPU26" s="42"/>
      <c r="TPV26" s="42"/>
      <c r="TPW26" s="42"/>
      <c r="TPX26" s="42"/>
      <c r="TPY26" s="42"/>
      <c r="TPZ26" s="42"/>
      <c r="TQA26" s="42"/>
      <c r="TQB26" s="42"/>
      <c r="TQC26" s="42"/>
      <c r="TQD26" s="42"/>
      <c r="TQE26" s="42"/>
      <c r="TQF26" s="42"/>
      <c r="TQG26" s="42"/>
      <c r="TQH26" s="42"/>
      <c r="TQI26" s="42"/>
      <c r="TQJ26" s="42"/>
      <c r="TQK26" s="42"/>
      <c r="TQL26" s="42"/>
      <c r="TQM26" s="42"/>
      <c r="TQN26" s="42"/>
      <c r="TQO26" s="42"/>
      <c r="TQP26" s="42"/>
      <c r="TQQ26" s="42"/>
      <c r="TQR26" s="42"/>
      <c r="TQS26" s="42"/>
      <c r="TQT26" s="42"/>
      <c r="TQU26" s="42"/>
      <c r="TQV26" s="42"/>
      <c r="TQW26" s="42"/>
      <c r="TQX26" s="42"/>
      <c r="TQY26" s="42"/>
      <c r="TQZ26" s="42"/>
      <c r="TRA26" s="42"/>
      <c r="TRB26" s="42"/>
      <c r="TRC26" s="42"/>
      <c r="TRD26" s="42"/>
      <c r="TRE26" s="42"/>
      <c r="TRF26" s="42"/>
      <c r="TRG26" s="42"/>
      <c r="TRH26" s="42"/>
      <c r="TRI26" s="42"/>
      <c r="TRJ26" s="42"/>
      <c r="TRK26" s="42"/>
      <c r="TRL26" s="42"/>
      <c r="TRM26" s="42"/>
      <c r="TRN26" s="42"/>
      <c r="TRO26" s="42"/>
      <c r="TRP26" s="42"/>
      <c r="TRQ26" s="42"/>
      <c r="TRR26" s="42"/>
      <c r="TRS26" s="42"/>
      <c r="TRT26" s="42"/>
      <c r="TRU26" s="42"/>
      <c r="TRV26" s="42"/>
      <c r="TRW26" s="42"/>
      <c r="TRX26" s="42"/>
      <c r="TRY26" s="42"/>
      <c r="TRZ26" s="42"/>
      <c r="TSA26" s="42"/>
      <c r="TSB26" s="42"/>
      <c r="TSC26" s="42"/>
      <c r="TSD26" s="42"/>
      <c r="TSE26" s="42"/>
      <c r="TSF26" s="42"/>
      <c r="TSG26" s="42"/>
      <c r="TSH26" s="42"/>
      <c r="TSI26" s="42"/>
      <c r="TSJ26" s="42"/>
      <c r="TSK26" s="42"/>
      <c r="TSL26" s="42"/>
      <c r="TSM26" s="42"/>
      <c r="TSN26" s="42"/>
      <c r="TSO26" s="42"/>
      <c r="TSP26" s="42"/>
      <c r="TSQ26" s="42"/>
      <c r="TSR26" s="42"/>
      <c r="TSS26" s="42"/>
      <c r="TST26" s="42"/>
      <c r="TSU26" s="42"/>
      <c r="TSV26" s="42"/>
      <c r="TSW26" s="42"/>
      <c r="TSX26" s="42"/>
      <c r="TSY26" s="42"/>
      <c r="TSZ26" s="42"/>
      <c r="TTA26" s="42"/>
      <c r="TTB26" s="42"/>
      <c r="TTC26" s="42"/>
      <c r="TTD26" s="42"/>
      <c r="TTE26" s="42"/>
      <c r="TTF26" s="42"/>
      <c r="TTG26" s="42"/>
      <c r="TTH26" s="42"/>
      <c r="TTI26" s="42"/>
      <c r="TTJ26" s="42"/>
      <c r="TTK26" s="42"/>
      <c r="TTL26" s="42"/>
      <c r="TTM26" s="42"/>
      <c r="TTN26" s="42"/>
      <c r="TTO26" s="42"/>
      <c r="TTP26" s="42"/>
      <c r="TTQ26" s="42"/>
      <c r="TTR26" s="42"/>
      <c r="TTS26" s="42"/>
      <c r="TTT26" s="42"/>
      <c r="TTU26" s="42"/>
      <c r="TTV26" s="42"/>
      <c r="TTW26" s="42"/>
      <c r="TTX26" s="42"/>
      <c r="TTY26" s="42"/>
      <c r="TTZ26" s="42"/>
      <c r="TUA26" s="42"/>
      <c r="TUB26" s="42"/>
      <c r="TUC26" s="42"/>
      <c r="TUD26" s="42"/>
      <c r="TUE26" s="42"/>
      <c r="TUF26" s="42"/>
      <c r="TUG26" s="42"/>
      <c r="TUH26" s="42"/>
      <c r="TUI26" s="42"/>
      <c r="TUJ26" s="42"/>
      <c r="TUK26" s="42"/>
      <c r="TUL26" s="42"/>
      <c r="TUM26" s="42"/>
      <c r="TUN26" s="42"/>
      <c r="TUO26" s="42"/>
      <c r="TUP26" s="42"/>
      <c r="TUQ26" s="42"/>
      <c r="TUR26" s="42"/>
      <c r="TUS26" s="42"/>
      <c r="TUT26" s="42"/>
      <c r="TUU26" s="42"/>
      <c r="TUV26" s="42"/>
      <c r="TUW26" s="42"/>
      <c r="TUX26" s="42"/>
      <c r="TUY26" s="42"/>
      <c r="TUZ26" s="42"/>
      <c r="TVA26" s="42"/>
      <c r="TVB26" s="42"/>
      <c r="TVC26" s="42"/>
      <c r="TVD26" s="42"/>
      <c r="TVE26" s="42"/>
      <c r="TVF26" s="42"/>
      <c r="TVG26" s="42"/>
      <c r="TVH26" s="42"/>
      <c r="TVI26" s="42"/>
      <c r="TVJ26" s="42"/>
      <c r="TVK26" s="42"/>
      <c r="TVL26" s="42"/>
      <c r="TVM26" s="42"/>
      <c r="TVN26" s="42"/>
      <c r="TVO26" s="42"/>
      <c r="TVP26" s="42"/>
      <c r="TVQ26" s="42"/>
      <c r="TVR26" s="42"/>
      <c r="TVS26" s="42"/>
      <c r="TVT26" s="42"/>
      <c r="TVU26" s="42"/>
      <c r="TVV26" s="42"/>
      <c r="TVW26" s="42"/>
      <c r="TVX26" s="42"/>
      <c r="TVY26" s="42"/>
      <c r="TVZ26" s="42"/>
      <c r="TWA26" s="42"/>
      <c r="TWB26" s="42"/>
      <c r="TWC26" s="42"/>
      <c r="TWD26" s="42"/>
      <c r="TWE26" s="42"/>
      <c r="TWF26" s="42"/>
      <c r="TWG26" s="42"/>
      <c r="TWH26" s="42"/>
      <c r="TWI26" s="42"/>
      <c r="TWJ26" s="42"/>
      <c r="TWK26" s="42"/>
      <c r="TWL26" s="42"/>
      <c r="TWM26" s="42"/>
      <c r="TWN26" s="42"/>
      <c r="TWO26" s="42"/>
      <c r="TWP26" s="42"/>
      <c r="TWQ26" s="42"/>
      <c r="TWR26" s="42"/>
      <c r="TWS26" s="42"/>
      <c r="TWT26" s="42"/>
      <c r="TWU26" s="42"/>
      <c r="TWV26" s="42"/>
      <c r="TWW26" s="42"/>
      <c r="TWX26" s="42"/>
      <c r="TWY26" s="42"/>
      <c r="TWZ26" s="42"/>
      <c r="TXA26" s="42"/>
      <c r="TXB26" s="42"/>
      <c r="TXC26" s="42"/>
      <c r="TXD26" s="42"/>
      <c r="TXE26" s="42"/>
      <c r="TXF26" s="42"/>
      <c r="TXG26" s="42"/>
      <c r="TXH26" s="42"/>
      <c r="TXI26" s="42"/>
      <c r="TXJ26" s="42"/>
      <c r="TXK26" s="42"/>
      <c r="TXL26" s="42"/>
      <c r="TXM26" s="42"/>
      <c r="TXN26" s="42"/>
      <c r="TXO26" s="42"/>
      <c r="TXP26" s="42"/>
      <c r="TXQ26" s="42"/>
      <c r="TXR26" s="42"/>
      <c r="TXS26" s="42"/>
      <c r="TXT26" s="42"/>
      <c r="TXU26" s="42"/>
      <c r="TXV26" s="42"/>
      <c r="TXW26" s="42"/>
      <c r="TXX26" s="42"/>
      <c r="TXY26" s="42"/>
      <c r="TXZ26" s="42"/>
      <c r="TYA26" s="42"/>
      <c r="TYB26" s="42"/>
      <c r="TYC26" s="42"/>
      <c r="TYD26" s="42"/>
      <c r="TYE26" s="42"/>
      <c r="TYF26" s="42"/>
      <c r="TYG26" s="42"/>
      <c r="TYH26" s="42"/>
      <c r="TYI26" s="42"/>
      <c r="TYJ26" s="42"/>
      <c r="TYK26" s="42"/>
      <c r="TYL26" s="42"/>
      <c r="TYM26" s="42"/>
      <c r="TYN26" s="42"/>
      <c r="TYO26" s="42"/>
      <c r="TYP26" s="42"/>
      <c r="TYQ26" s="42"/>
      <c r="TYR26" s="42"/>
      <c r="TYS26" s="42"/>
      <c r="TYT26" s="42"/>
      <c r="TYU26" s="42"/>
      <c r="TYV26" s="42"/>
      <c r="TYW26" s="42"/>
      <c r="TYX26" s="42"/>
      <c r="TYY26" s="42"/>
      <c r="TYZ26" s="42"/>
      <c r="TZA26" s="42"/>
      <c r="TZB26" s="42"/>
      <c r="TZC26" s="42"/>
      <c r="TZD26" s="42"/>
      <c r="TZE26" s="42"/>
      <c r="TZF26" s="42"/>
      <c r="TZG26" s="42"/>
      <c r="TZH26" s="42"/>
      <c r="TZI26" s="42"/>
      <c r="TZJ26" s="42"/>
      <c r="TZK26" s="42"/>
      <c r="TZL26" s="42"/>
      <c r="TZM26" s="42"/>
      <c r="TZN26" s="42"/>
      <c r="TZO26" s="42"/>
      <c r="TZP26" s="42"/>
      <c r="TZQ26" s="42"/>
      <c r="TZR26" s="42"/>
      <c r="TZS26" s="42"/>
      <c r="TZT26" s="42"/>
      <c r="TZU26" s="42"/>
      <c r="TZV26" s="42"/>
      <c r="TZW26" s="42"/>
      <c r="TZX26" s="42"/>
      <c r="TZY26" s="42"/>
      <c r="TZZ26" s="42"/>
      <c r="UAA26" s="42"/>
      <c r="UAB26" s="42"/>
      <c r="UAC26" s="42"/>
      <c r="UAD26" s="42"/>
      <c r="UAE26" s="42"/>
      <c r="UAF26" s="42"/>
      <c r="UAG26" s="42"/>
      <c r="UAH26" s="42"/>
      <c r="UAI26" s="42"/>
      <c r="UAJ26" s="42"/>
      <c r="UAK26" s="42"/>
      <c r="UAL26" s="42"/>
      <c r="UAM26" s="42"/>
      <c r="UAN26" s="42"/>
      <c r="UAO26" s="42"/>
      <c r="UAP26" s="42"/>
      <c r="UAQ26" s="42"/>
      <c r="UAR26" s="42"/>
      <c r="UAS26" s="42"/>
      <c r="UAT26" s="42"/>
      <c r="UAU26" s="42"/>
      <c r="UAV26" s="42"/>
      <c r="UAW26" s="42"/>
      <c r="UAX26" s="42"/>
      <c r="UAY26" s="42"/>
      <c r="UAZ26" s="42"/>
      <c r="UBA26" s="42"/>
      <c r="UBB26" s="42"/>
      <c r="UBC26" s="42"/>
      <c r="UBD26" s="42"/>
      <c r="UBE26" s="42"/>
      <c r="UBF26" s="42"/>
      <c r="UBG26" s="42"/>
      <c r="UBH26" s="42"/>
      <c r="UBI26" s="42"/>
      <c r="UBJ26" s="42"/>
      <c r="UBK26" s="42"/>
      <c r="UBL26" s="42"/>
      <c r="UBM26" s="42"/>
      <c r="UBN26" s="42"/>
      <c r="UBO26" s="42"/>
      <c r="UBP26" s="42"/>
      <c r="UBQ26" s="42"/>
      <c r="UBR26" s="42"/>
      <c r="UBS26" s="42"/>
      <c r="UBT26" s="42"/>
      <c r="UBU26" s="42"/>
      <c r="UBV26" s="42"/>
      <c r="UBW26" s="42"/>
      <c r="UBX26" s="42"/>
      <c r="UBY26" s="42"/>
      <c r="UBZ26" s="42"/>
      <c r="UCA26" s="42"/>
      <c r="UCB26" s="42"/>
      <c r="UCC26" s="42"/>
      <c r="UCD26" s="42"/>
      <c r="UCE26" s="42"/>
      <c r="UCF26" s="42"/>
      <c r="UCG26" s="42"/>
      <c r="UCH26" s="42"/>
      <c r="UCI26" s="42"/>
      <c r="UCJ26" s="42"/>
      <c r="UCK26" s="42"/>
      <c r="UCL26" s="42"/>
      <c r="UCM26" s="42"/>
      <c r="UCN26" s="42"/>
      <c r="UCO26" s="42"/>
      <c r="UCP26" s="42"/>
      <c r="UCQ26" s="42"/>
      <c r="UCR26" s="42"/>
      <c r="UCS26" s="42"/>
      <c r="UCT26" s="42"/>
      <c r="UCU26" s="42"/>
      <c r="UCV26" s="42"/>
      <c r="UCW26" s="42"/>
      <c r="UCX26" s="42"/>
      <c r="UCY26" s="42"/>
      <c r="UCZ26" s="42"/>
      <c r="UDA26" s="42"/>
      <c r="UDB26" s="42"/>
      <c r="UDC26" s="42"/>
      <c r="UDD26" s="42"/>
      <c r="UDE26" s="42"/>
      <c r="UDF26" s="42"/>
      <c r="UDG26" s="42"/>
      <c r="UDH26" s="42"/>
      <c r="UDI26" s="42"/>
      <c r="UDJ26" s="42"/>
      <c r="UDK26" s="42"/>
      <c r="UDL26" s="42"/>
      <c r="UDM26" s="42"/>
      <c r="UDN26" s="42"/>
      <c r="UDO26" s="42"/>
      <c r="UDP26" s="42"/>
      <c r="UDQ26" s="42"/>
      <c r="UDR26" s="42"/>
      <c r="UDS26" s="42"/>
      <c r="UDT26" s="42"/>
      <c r="UDU26" s="42"/>
      <c r="UDV26" s="42"/>
      <c r="UDW26" s="42"/>
      <c r="UDX26" s="42"/>
      <c r="UDY26" s="42"/>
      <c r="UDZ26" s="42"/>
      <c r="UEA26" s="42"/>
      <c r="UEB26" s="42"/>
      <c r="UEC26" s="42"/>
      <c r="UED26" s="42"/>
      <c r="UEE26" s="42"/>
      <c r="UEF26" s="42"/>
      <c r="UEG26" s="42"/>
      <c r="UEH26" s="42"/>
      <c r="UEI26" s="42"/>
      <c r="UEJ26" s="42"/>
      <c r="UEK26" s="42"/>
      <c r="UEL26" s="42"/>
      <c r="UEM26" s="42"/>
      <c r="UEN26" s="42"/>
      <c r="UEO26" s="42"/>
      <c r="UEP26" s="42"/>
      <c r="UEQ26" s="42"/>
      <c r="UER26" s="42"/>
      <c r="UES26" s="42"/>
      <c r="UET26" s="42"/>
      <c r="UEU26" s="42"/>
      <c r="UEV26" s="42"/>
      <c r="UEW26" s="42"/>
      <c r="UEX26" s="42"/>
      <c r="UEY26" s="42"/>
      <c r="UEZ26" s="42"/>
      <c r="UFA26" s="42"/>
      <c r="UFB26" s="42"/>
      <c r="UFC26" s="42"/>
      <c r="UFD26" s="42"/>
      <c r="UFE26" s="42"/>
      <c r="UFF26" s="42"/>
      <c r="UFG26" s="42"/>
      <c r="UFH26" s="42"/>
      <c r="UFI26" s="42"/>
      <c r="UFJ26" s="42"/>
      <c r="UFK26" s="42"/>
      <c r="UFL26" s="42"/>
      <c r="UFM26" s="42"/>
      <c r="UFN26" s="42"/>
      <c r="UFO26" s="42"/>
      <c r="UFP26" s="42"/>
      <c r="UFQ26" s="42"/>
      <c r="UFR26" s="42"/>
      <c r="UFS26" s="42"/>
      <c r="UFT26" s="42"/>
      <c r="UFU26" s="42"/>
      <c r="UFV26" s="42"/>
      <c r="UFW26" s="42"/>
      <c r="UFX26" s="42"/>
      <c r="UFY26" s="42"/>
      <c r="UFZ26" s="42"/>
      <c r="UGA26" s="42"/>
      <c r="UGB26" s="42"/>
      <c r="UGC26" s="42"/>
      <c r="UGD26" s="42"/>
      <c r="UGE26" s="42"/>
      <c r="UGF26" s="42"/>
      <c r="UGG26" s="42"/>
      <c r="UGH26" s="42"/>
      <c r="UGI26" s="42"/>
      <c r="UGJ26" s="42"/>
      <c r="UGK26" s="42"/>
      <c r="UGL26" s="42"/>
      <c r="UGM26" s="42"/>
      <c r="UGN26" s="42"/>
      <c r="UGO26" s="42"/>
      <c r="UGP26" s="42"/>
      <c r="UGQ26" s="42"/>
      <c r="UGR26" s="42"/>
      <c r="UGS26" s="42"/>
      <c r="UGT26" s="42"/>
      <c r="UGU26" s="42"/>
      <c r="UGV26" s="42"/>
      <c r="UGW26" s="42"/>
      <c r="UGX26" s="42"/>
      <c r="UGY26" s="42"/>
      <c r="UGZ26" s="42"/>
      <c r="UHA26" s="42"/>
      <c r="UHB26" s="42"/>
      <c r="UHC26" s="42"/>
      <c r="UHD26" s="42"/>
      <c r="UHE26" s="42"/>
      <c r="UHF26" s="42"/>
      <c r="UHG26" s="42"/>
      <c r="UHH26" s="42"/>
      <c r="UHI26" s="42"/>
      <c r="UHJ26" s="42"/>
      <c r="UHK26" s="42"/>
      <c r="UHL26" s="42"/>
      <c r="UHM26" s="42"/>
      <c r="UHN26" s="42"/>
      <c r="UHO26" s="42"/>
      <c r="UHP26" s="42"/>
      <c r="UHQ26" s="42"/>
      <c r="UHR26" s="42"/>
      <c r="UHS26" s="42"/>
      <c r="UHT26" s="42"/>
      <c r="UHU26" s="42"/>
      <c r="UHV26" s="42"/>
      <c r="UHW26" s="42"/>
      <c r="UHX26" s="42"/>
      <c r="UHY26" s="42"/>
      <c r="UHZ26" s="42"/>
      <c r="UIA26" s="42"/>
      <c r="UIB26" s="42"/>
      <c r="UIC26" s="42"/>
      <c r="UID26" s="42"/>
      <c r="UIE26" s="42"/>
      <c r="UIF26" s="42"/>
      <c r="UIG26" s="42"/>
      <c r="UIH26" s="42"/>
      <c r="UII26" s="42"/>
      <c r="UIJ26" s="42"/>
      <c r="UIK26" s="42"/>
      <c r="UIL26" s="42"/>
      <c r="UIM26" s="42"/>
      <c r="UIN26" s="42"/>
      <c r="UIO26" s="42"/>
      <c r="UIP26" s="42"/>
      <c r="UIQ26" s="42"/>
      <c r="UIR26" s="42"/>
      <c r="UIS26" s="42"/>
      <c r="UIT26" s="42"/>
      <c r="UIU26" s="42"/>
      <c r="UIV26" s="42"/>
      <c r="UIW26" s="42"/>
      <c r="UIX26" s="42"/>
      <c r="UIY26" s="42"/>
      <c r="UIZ26" s="42"/>
      <c r="UJA26" s="42"/>
      <c r="UJB26" s="42"/>
      <c r="UJC26" s="42"/>
      <c r="UJD26" s="42"/>
      <c r="UJE26" s="42"/>
      <c r="UJF26" s="42"/>
      <c r="UJG26" s="42"/>
      <c r="UJH26" s="42"/>
      <c r="UJI26" s="42"/>
      <c r="UJJ26" s="42"/>
      <c r="UJK26" s="42"/>
      <c r="UJL26" s="42"/>
      <c r="UJM26" s="42"/>
      <c r="UJN26" s="42"/>
      <c r="UJO26" s="42"/>
      <c r="UJP26" s="42"/>
      <c r="UJQ26" s="42"/>
      <c r="UJR26" s="42"/>
      <c r="UJS26" s="42"/>
      <c r="UJT26" s="42"/>
      <c r="UJU26" s="42"/>
      <c r="UJV26" s="42"/>
      <c r="UJW26" s="42"/>
      <c r="UJX26" s="42"/>
      <c r="UJY26" s="42"/>
      <c r="UJZ26" s="42"/>
      <c r="UKA26" s="42"/>
      <c r="UKB26" s="42"/>
      <c r="UKC26" s="42"/>
      <c r="UKD26" s="42"/>
      <c r="UKE26" s="42"/>
      <c r="UKF26" s="42"/>
      <c r="UKG26" s="42"/>
      <c r="UKH26" s="42"/>
      <c r="UKI26" s="42"/>
      <c r="UKJ26" s="42"/>
      <c r="UKK26" s="42"/>
      <c r="UKL26" s="42"/>
      <c r="UKM26" s="42"/>
      <c r="UKN26" s="42"/>
      <c r="UKO26" s="42"/>
      <c r="UKP26" s="42"/>
      <c r="UKQ26" s="42"/>
      <c r="UKR26" s="42"/>
      <c r="UKS26" s="42"/>
      <c r="UKT26" s="42"/>
      <c r="UKU26" s="42"/>
      <c r="UKV26" s="42"/>
      <c r="UKW26" s="42"/>
      <c r="UKX26" s="42"/>
      <c r="UKY26" s="42"/>
      <c r="UKZ26" s="42"/>
      <c r="ULA26" s="42"/>
      <c r="ULB26" s="42"/>
      <c r="ULC26" s="42"/>
      <c r="ULD26" s="42"/>
      <c r="ULE26" s="42"/>
      <c r="ULF26" s="42"/>
      <c r="ULG26" s="42"/>
      <c r="ULH26" s="42"/>
      <c r="ULI26" s="42"/>
      <c r="ULJ26" s="42"/>
      <c r="ULK26" s="42"/>
      <c r="ULL26" s="42"/>
      <c r="ULM26" s="42"/>
      <c r="ULN26" s="42"/>
      <c r="ULO26" s="42"/>
      <c r="ULP26" s="42"/>
      <c r="ULQ26" s="42"/>
      <c r="ULR26" s="42"/>
      <c r="ULS26" s="42"/>
      <c r="ULT26" s="42"/>
      <c r="ULU26" s="42"/>
      <c r="ULV26" s="42"/>
      <c r="ULW26" s="42"/>
      <c r="ULX26" s="42"/>
      <c r="ULY26" s="42"/>
      <c r="ULZ26" s="42"/>
      <c r="UMA26" s="42"/>
      <c r="UMB26" s="42"/>
      <c r="UMC26" s="42"/>
      <c r="UMD26" s="42"/>
      <c r="UME26" s="42"/>
      <c r="UMF26" s="42"/>
      <c r="UMG26" s="42"/>
      <c r="UMH26" s="42"/>
      <c r="UMI26" s="42"/>
      <c r="UMJ26" s="42"/>
      <c r="UMK26" s="42"/>
      <c r="UML26" s="42"/>
      <c r="UMM26" s="42"/>
      <c r="UMN26" s="42"/>
      <c r="UMO26" s="42"/>
      <c r="UMP26" s="42"/>
      <c r="UMQ26" s="42"/>
      <c r="UMR26" s="42"/>
      <c r="UMS26" s="42"/>
      <c r="UMT26" s="42"/>
      <c r="UMU26" s="42"/>
      <c r="UMV26" s="42"/>
      <c r="UMW26" s="42"/>
      <c r="UMX26" s="42"/>
      <c r="UMY26" s="42"/>
      <c r="UMZ26" s="42"/>
      <c r="UNA26" s="42"/>
      <c r="UNB26" s="42"/>
      <c r="UNC26" s="42"/>
      <c r="UND26" s="42"/>
      <c r="UNE26" s="42"/>
      <c r="UNF26" s="42"/>
      <c r="UNG26" s="42"/>
      <c r="UNH26" s="42"/>
      <c r="UNI26" s="42"/>
      <c r="UNJ26" s="42"/>
      <c r="UNK26" s="42"/>
      <c r="UNL26" s="42"/>
      <c r="UNM26" s="42"/>
      <c r="UNN26" s="42"/>
      <c r="UNO26" s="42"/>
      <c r="UNP26" s="42"/>
      <c r="UNQ26" s="42"/>
      <c r="UNR26" s="42"/>
      <c r="UNS26" s="42"/>
      <c r="UNT26" s="42"/>
      <c r="UNU26" s="42"/>
      <c r="UNV26" s="42"/>
      <c r="UNW26" s="42"/>
      <c r="UNX26" s="42"/>
      <c r="UNY26" s="42"/>
      <c r="UNZ26" s="42"/>
      <c r="UOA26" s="42"/>
      <c r="UOB26" s="42"/>
      <c r="UOC26" s="42"/>
      <c r="UOD26" s="42"/>
      <c r="UOE26" s="42"/>
      <c r="UOF26" s="42"/>
      <c r="UOG26" s="42"/>
      <c r="UOH26" s="42"/>
      <c r="UOI26" s="42"/>
      <c r="UOJ26" s="42"/>
      <c r="UOK26" s="42"/>
      <c r="UOL26" s="42"/>
      <c r="UOM26" s="42"/>
      <c r="UON26" s="42"/>
      <c r="UOO26" s="42"/>
      <c r="UOP26" s="42"/>
      <c r="UOQ26" s="42"/>
      <c r="UOR26" s="42"/>
      <c r="UOS26" s="42"/>
      <c r="UOT26" s="42"/>
      <c r="UOU26" s="42"/>
      <c r="UOV26" s="42"/>
      <c r="UOW26" s="42"/>
      <c r="UOX26" s="42"/>
      <c r="UOY26" s="42"/>
      <c r="UOZ26" s="42"/>
      <c r="UPA26" s="42"/>
      <c r="UPB26" s="42"/>
      <c r="UPC26" s="42"/>
      <c r="UPD26" s="42"/>
      <c r="UPE26" s="42"/>
      <c r="UPF26" s="42"/>
      <c r="UPG26" s="42"/>
      <c r="UPH26" s="42"/>
      <c r="UPI26" s="42"/>
      <c r="UPJ26" s="42"/>
      <c r="UPK26" s="42"/>
      <c r="UPL26" s="42"/>
      <c r="UPM26" s="42"/>
      <c r="UPN26" s="42"/>
      <c r="UPO26" s="42"/>
      <c r="UPP26" s="42"/>
      <c r="UPQ26" s="42"/>
      <c r="UPR26" s="42"/>
      <c r="UPS26" s="42"/>
      <c r="UPT26" s="42"/>
      <c r="UPU26" s="42"/>
      <c r="UPV26" s="42"/>
      <c r="UPW26" s="42"/>
      <c r="UPX26" s="42"/>
      <c r="UPY26" s="42"/>
      <c r="UPZ26" s="42"/>
      <c r="UQA26" s="42"/>
      <c r="UQB26" s="42"/>
      <c r="UQC26" s="42"/>
      <c r="UQD26" s="42"/>
      <c r="UQE26" s="42"/>
      <c r="UQF26" s="42"/>
      <c r="UQG26" s="42"/>
      <c r="UQH26" s="42"/>
      <c r="UQI26" s="42"/>
      <c r="UQJ26" s="42"/>
      <c r="UQK26" s="42"/>
      <c r="UQL26" s="42"/>
      <c r="UQM26" s="42"/>
      <c r="UQN26" s="42"/>
      <c r="UQO26" s="42"/>
      <c r="UQP26" s="42"/>
      <c r="UQQ26" s="42"/>
      <c r="UQR26" s="42"/>
      <c r="UQS26" s="42"/>
      <c r="UQT26" s="42"/>
      <c r="UQU26" s="42"/>
      <c r="UQV26" s="42"/>
      <c r="UQW26" s="42"/>
      <c r="UQX26" s="42"/>
      <c r="UQY26" s="42"/>
      <c r="UQZ26" s="42"/>
      <c r="URA26" s="42"/>
      <c r="URB26" s="42"/>
      <c r="URC26" s="42"/>
      <c r="URD26" s="42"/>
      <c r="URE26" s="42"/>
      <c r="URF26" s="42"/>
      <c r="URG26" s="42"/>
      <c r="URH26" s="42"/>
      <c r="URI26" s="42"/>
      <c r="URJ26" s="42"/>
      <c r="URK26" s="42"/>
      <c r="URL26" s="42"/>
      <c r="URM26" s="42"/>
      <c r="URN26" s="42"/>
      <c r="URO26" s="42"/>
      <c r="URP26" s="42"/>
      <c r="URQ26" s="42"/>
      <c r="URR26" s="42"/>
      <c r="URS26" s="42"/>
      <c r="URT26" s="42"/>
      <c r="URU26" s="42"/>
      <c r="URV26" s="42"/>
      <c r="URW26" s="42"/>
      <c r="URX26" s="42"/>
      <c r="URY26" s="42"/>
      <c r="URZ26" s="42"/>
      <c r="USA26" s="42"/>
      <c r="USB26" s="42"/>
      <c r="USC26" s="42"/>
      <c r="USD26" s="42"/>
      <c r="USE26" s="42"/>
      <c r="USF26" s="42"/>
      <c r="USG26" s="42"/>
      <c r="USH26" s="42"/>
      <c r="USI26" s="42"/>
      <c r="USJ26" s="42"/>
      <c r="USK26" s="42"/>
      <c r="USL26" s="42"/>
      <c r="USM26" s="42"/>
      <c r="USN26" s="42"/>
      <c r="USO26" s="42"/>
      <c r="USP26" s="42"/>
      <c r="USQ26" s="42"/>
      <c r="USR26" s="42"/>
      <c r="USS26" s="42"/>
      <c r="UST26" s="42"/>
      <c r="USU26" s="42"/>
      <c r="USV26" s="42"/>
      <c r="USW26" s="42"/>
      <c r="USX26" s="42"/>
      <c r="USY26" s="42"/>
      <c r="USZ26" s="42"/>
      <c r="UTA26" s="42"/>
      <c r="UTB26" s="42"/>
      <c r="UTC26" s="42"/>
      <c r="UTD26" s="42"/>
      <c r="UTE26" s="42"/>
      <c r="UTF26" s="42"/>
      <c r="UTG26" s="42"/>
      <c r="UTH26" s="42"/>
      <c r="UTI26" s="42"/>
      <c r="UTJ26" s="42"/>
      <c r="UTK26" s="42"/>
      <c r="UTL26" s="42"/>
      <c r="UTM26" s="42"/>
      <c r="UTN26" s="42"/>
      <c r="UTO26" s="42"/>
      <c r="UTP26" s="42"/>
      <c r="UTQ26" s="42"/>
      <c r="UTR26" s="42"/>
      <c r="UTS26" s="42"/>
      <c r="UTT26" s="42"/>
      <c r="UTU26" s="42"/>
      <c r="UTV26" s="42"/>
      <c r="UTW26" s="42"/>
      <c r="UTX26" s="42"/>
      <c r="UTY26" s="42"/>
      <c r="UTZ26" s="42"/>
      <c r="UUA26" s="42"/>
      <c r="UUB26" s="42"/>
      <c r="UUC26" s="42"/>
      <c r="UUD26" s="42"/>
      <c r="UUE26" s="42"/>
      <c r="UUF26" s="42"/>
      <c r="UUG26" s="42"/>
      <c r="UUH26" s="42"/>
      <c r="UUI26" s="42"/>
      <c r="UUJ26" s="42"/>
      <c r="UUK26" s="42"/>
      <c r="UUL26" s="42"/>
      <c r="UUM26" s="42"/>
      <c r="UUN26" s="42"/>
      <c r="UUO26" s="42"/>
      <c r="UUP26" s="42"/>
      <c r="UUQ26" s="42"/>
      <c r="UUR26" s="42"/>
      <c r="UUS26" s="42"/>
      <c r="UUT26" s="42"/>
      <c r="UUU26" s="42"/>
      <c r="UUV26" s="42"/>
      <c r="UUW26" s="42"/>
      <c r="UUX26" s="42"/>
      <c r="UUY26" s="42"/>
      <c r="UUZ26" s="42"/>
      <c r="UVA26" s="42"/>
      <c r="UVB26" s="42"/>
      <c r="UVC26" s="42"/>
      <c r="UVD26" s="42"/>
      <c r="UVE26" s="42"/>
      <c r="UVF26" s="42"/>
      <c r="UVG26" s="42"/>
      <c r="UVH26" s="42"/>
      <c r="UVI26" s="42"/>
      <c r="UVJ26" s="42"/>
      <c r="UVK26" s="42"/>
      <c r="UVL26" s="42"/>
      <c r="UVM26" s="42"/>
      <c r="UVN26" s="42"/>
      <c r="UVO26" s="42"/>
      <c r="UVP26" s="42"/>
      <c r="UVQ26" s="42"/>
      <c r="UVR26" s="42"/>
      <c r="UVS26" s="42"/>
      <c r="UVT26" s="42"/>
      <c r="UVU26" s="42"/>
      <c r="UVV26" s="42"/>
      <c r="UVW26" s="42"/>
      <c r="UVX26" s="42"/>
      <c r="UVY26" s="42"/>
      <c r="UVZ26" s="42"/>
      <c r="UWA26" s="42"/>
      <c r="UWB26" s="42"/>
      <c r="UWC26" s="42"/>
      <c r="UWD26" s="42"/>
      <c r="UWE26" s="42"/>
      <c r="UWF26" s="42"/>
      <c r="UWG26" s="42"/>
      <c r="UWH26" s="42"/>
      <c r="UWI26" s="42"/>
      <c r="UWJ26" s="42"/>
      <c r="UWK26" s="42"/>
      <c r="UWL26" s="42"/>
      <c r="UWM26" s="42"/>
      <c r="UWN26" s="42"/>
      <c r="UWO26" s="42"/>
      <c r="UWP26" s="42"/>
      <c r="UWQ26" s="42"/>
      <c r="UWR26" s="42"/>
      <c r="UWS26" s="42"/>
      <c r="UWT26" s="42"/>
      <c r="UWU26" s="42"/>
      <c r="UWV26" s="42"/>
      <c r="UWW26" s="42"/>
      <c r="UWX26" s="42"/>
      <c r="UWY26" s="42"/>
      <c r="UWZ26" s="42"/>
      <c r="UXA26" s="42"/>
      <c r="UXB26" s="42"/>
      <c r="UXC26" s="42"/>
      <c r="UXD26" s="42"/>
      <c r="UXE26" s="42"/>
      <c r="UXF26" s="42"/>
      <c r="UXG26" s="42"/>
      <c r="UXH26" s="42"/>
      <c r="UXI26" s="42"/>
      <c r="UXJ26" s="42"/>
      <c r="UXK26" s="42"/>
      <c r="UXL26" s="42"/>
      <c r="UXM26" s="42"/>
      <c r="UXN26" s="42"/>
      <c r="UXO26" s="42"/>
      <c r="UXP26" s="42"/>
      <c r="UXQ26" s="42"/>
      <c r="UXR26" s="42"/>
      <c r="UXS26" s="42"/>
      <c r="UXT26" s="42"/>
      <c r="UXU26" s="42"/>
      <c r="UXV26" s="42"/>
      <c r="UXW26" s="42"/>
      <c r="UXX26" s="42"/>
      <c r="UXY26" s="42"/>
      <c r="UXZ26" s="42"/>
      <c r="UYA26" s="42"/>
      <c r="UYB26" s="42"/>
      <c r="UYC26" s="42"/>
      <c r="UYD26" s="42"/>
      <c r="UYE26" s="42"/>
      <c r="UYF26" s="42"/>
      <c r="UYG26" s="42"/>
      <c r="UYH26" s="42"/>
      <c r="UYI26" s="42"/>
      <c r="UYJ26" s="42"/>
      <c r="UYK26" s="42"/>
      <c r="UYL26" s="42"/>
      <c r="UYM26" s="42"/>
      <c r="UYN26" s="42"/>
      <c r="UYO26" s="42"/>
      <c r="UYP26" s="42"/>
      <c r="UYQ26" s="42"/>
      <c r="UYR26" s="42"/>
      <c r="UYS26" s="42"/>
      <c r="UYT26" s="42"/>
      <c r="UYU26" s="42"/>
      <c r="UYV26" s="42"/>
      <c r="UYW26" s="42"/>
      <c r="UYX26" s="42"/>
      <c r="UYY26" s="42"/>
      <c r="UYZ26" s="42"/>
      <c r="UZA26" s="42"/>
      <c r="UZB26" s="42"/>
      <c r="UZC26" s="42"/>
      <c r="UZD26" s="42"/>
      <c r="UZE26" s="42"/>
      <c r="UZF26" s="42"/>
      <c r="UZG26" s="42"/>
      <c r="UZH26" s="42"/>
      <c r="UZI26" s="42"/>
      <c r="UZJ26" s="42"/>
      <c r="UZK26" s="42"/>
      <c r="UZL26" s="42"/>
      <c r="UZM26" s="42"/>
      <c r="UZN26" s="42"/>
      <c r="UZO26" s="42"/>
      <c r="UZP26" s="42"/>
      <c r="UZQ26" s="42"/>
      <c r="UZR26" s="42"/>
      <c r="UZS26" s="42"/>
      <c r="UZT26" s="42"/>
      <c r="UZU26" s="42"/>
      <c r="UZV26" s="42"/>
      <c r="UZW26" s="42"/>
      <c r="UZX26" s="42"/>
      <c r="UZY26" s="42"/>
      <c r="UZZ26" s="42"/>
      <c r="VAA26" s="42"/>
      <c r="VAB26" s="42"/>
      <c r="VAC26" s="42"/>
      <c r="VAD26" s="42"/>
      <c r="VAE26" s="42"/>
      <c r="VAF26" s="42"/>
      <c r="VAG26" s="42"/>
      <c r="VAH26" s="42"/>
      <c r="VAI26" s="42"/>
      <c r="VAJ26" s="42"/>
      <c r="VAK26" s="42"/>
      <c r="VAL26" s="42"/>
      <c r="VAM26" s="42"/>
      <c r="VAN26" s="42"/>
      <c r="VAO26" s="42"/>
      <c r="VAP26" s="42"/>
      <c r="VAQ26" s="42"/>
      <c r="VAR26" s="42"/>
      <c r="VAS26" s="42"/>
      <c r="VAT26" s="42"/>
      <c r="VAU26" s="42"/>
      <c r="VAV26" s="42"/>
      <c r="VAW26" s="42"/>
      <c r="VAX26" s="42"/>
      <c r="VAY26" s="42"/>
      <c r="VAZ26" s="42"/>
      <c r="VBA26" s="42"/>
      <c r="VBB26" s="42"/>
      <c r="VBC26" s="42"/>
      <c r="VBD26" s="42"/>
      <c r="VBE26" s="42"/>
      <c r="VBF26" s="42"/>
      <c r="VBG26" s="42"/>
      <c r="VBH26" s="42"/>
      <c r="VBI26" s="42"/>
      <c r="VBJ26" s="42"/>
      <c r="VBK26" s="42"/>
      <c r="VBL26" s="42"/>
      <c r="VBM26" s="42"/>
      <c r="VBN26" s="42"/>
      <c r="VBO26" s="42"/>
      <c r="VBP26" s="42"/>
      <c r="VBQ26" s="42"/>
      <c r="VBR26" s="42"/>
      <c r="VBS26" s="42"/>
      <c r="VBT26" s="42"/>
      <c r="VBU26" s="42"/>
      <c r="VBV26" s="42"/>
      <c r="VBW26" s="42"/>
      <c r="VBX26" s="42"/>
      <c r="VBY26" s="42"/>
      <c r="VBZ26" s="42"/>
      <c r="VCA26" s="42"/>
      <c r="VCB26" s="42"/>
      <c r="VCC26" s="42"/>
      <c r="VCD26" s="42"/>
      <c r="VCE26" s="42"/>
      <c r="VCF26" s="42"/>
      <c r="VCG26" s="42"/>
      <c r="VCH26" s="42"/>
      <c r="VCI26" s="42"/>
      <c r="VCJ26" s="42"/>
      <c r="VCK26" s="42"/>
      <c r="VCL26" s="42"/>
      <c r="VCM26" s="42"/>
      <c r="VCN26" s="42"/>
      <c r="VCO26" s="42"/>
      <c r="VCP26" s="42"/>
      <c r="VCQ26" s="42"/>
      <c r="VCR26" s="42"/>
      <c r="VCS26" s="42"/>
      <c r="VCT26" s="42"/>
      <c r="VCU26" s="42"/>
      <c r="VCV26" s="42"/>
      <c r="VCW26" s="42"/>
      <c r="VCX26" s="42"/>
      <c r="VCY26" s="42"/>
      <c r="VCZ26" s="42"/>
      <c r="VDA26" s="42"/>
      <c r="VDB26" s="42"/>
      <c r="VDC26" s="42"/>
      <c r="VDD26" s="42"/>
      <c r="VDE26" s="42"/>
      <c r="VDF26" s="42"/>
      <c r="VDG26" s="42"/>
      <c r="VDH26" s="42"/>
      <c r="VDI26" s="42"/>
      <c r="VDJ26" s="42"/>
      <c r="VDK26" s="42"/>
      <c r="VDL26" s="42"/>
      <c r="VDM26" s="42"/>
      <c r="VDN26" s="42"/>
      <c r="VDO26" s="42"/>
      <c r="VDP26" s="42"/>
      <c r="VDQ26" s="42"/>
      <c r="VDR26" s="42"/>
      <c r="VDS26" s="42"/>
      <c r="VDT26" s="42"/>
      <c r="VDU26" s="42"/>
      <c r="VDV26" s="42"/>
      <c r="VDW26" s="42"/>
      <c r="VDX26" s="42"/>
      <c r="VDY26" s="42"/>
      <c r="VDZ26" s="42"/>
      <c r="VEA26" s="42"/>
      <c r="VEB26" s="42"/>
      <c r="VEC26" s="42"/>
      <c r="VED26" s="42"/>
      <c r="VEE26" s="42"/>
      <c r="VEF26" s="42"/>
      <c r="VEG26" s="42"/>
      <c r="VEH26" s="42"/>
      <c r="VEI26" s="42"/>
      <c r="VEJ26" s="42"/>
      <c r="VEK26" s="42"/>
      <c r="VEL26" s="42"/>
      <c r="VEM26" s="42"/>
      <c r="VEN26" s="42"/>
      <c r="VEO26" s="42"/>
      <c r="VEP26" s="42"/>
      <c r="VEQ26" s="42"/>
      <c r="VER26" s="42"/>
      <c r="VES26" s="42"/>
      <c r="VET26" s="42"/>
      <c r="VEU26" s="42"/>
      <c r="VEV26" s="42"/>
      <c r="VEW26" s="42"/>
      <c r="VEX26" s="42"/>
      <c r="VEY26" s="42"/>
      <c r="VEZ26" s="42"/>
      <c r="VFA26" s="42"/>
      <c r="VFB26" s="42"/>
      <c r="VFC26" s="42"/>
      <c r="VFD26" s="42"/>
      <c r="VFE26" s="42"/>
      <c r="VFF26" s="42"/>
      <c r="VFG26" s="42"/>
      <c r="VFH26" s="42"/>
      <c r="VFI26" s="42"/>
      <c r="VFJ26" s="42"/>
      <c r="VFK26" s="42"/>
      <c r="VFL26" s="42"/>
      <c r="VFM26" s="42"/>
      <c r="VFN26" s="42"/>
      <c r="VFO26" s="42"/>
      <c r="VFP26" s="42"/>
      <c r="VFQ26" s="42"/>
      <c r="VFR26" s="42"/>
      <c r="VFS26" s="42"/>
      <c r="VFT26" s="42"/>
      <c r="VFU26" s="42"/>
      <c r="VFV26" s="42"/>
      <c r="VFW26" s="42"/>
      <c r="VFX26" s="42"/>
      <c r="VFY26" s="42"/>
      <c r="VFZ26" s="42"/>
      <c r="VGA26" s="42"/>
      <c r="VGB26" s="42"/>
      <c r="VGC26" s="42"/>
      <c r="VGD26" s="42"/>
      <c r="VGE26" s="42"/>
      <c r="VGF26" s="42"/>
      <c r="VGG26" s="42"/>
      <c r="VGH26" s="42"/>
      <c r="VGI26" s="42"/>
      <c r="VGJ26" s="42"/>
      <c r="VGK26" s="42"/>
      <c r="VGL26" s="42"/>
      <c r="VGM26" s="42"/>
      <c r="VGN26" s="42"/>
      <c r="VGO26" s="42"/>
      <c r="VGP26" s="42"/>
      <c r="VGQ26" s="42"/>
      <c r="VGR26" s="42"/>
      <c r="VGS26" s="42"/>
      <c r="VGT26" s="42"/>
      <c r="VGU26" s="42"/>
      <c r="VGV26" s="42"/>
      <c r="VGW26" s="42"/>
      <c r="VGX26" s="42"/>
      <c r="VGY26" s="42"/>
      <c r="VGZ26" s="42"/>
      <c r="VHA26" s="42"/>
      <c r="VHB26" s="42"/>
      <c r="VHC26" s="42"/>
      <c r="VHD26" s="42"/>
      <c r="VHE26" s="42"/>
      <c r="VHF26" s="42"/>
      <c r="VHG26" s="42"/>
      <c r="VHH26" s="42"/>
      <c r="VHI26" s="42"/>
      <c r="VHJ26" s="42"/>
      <c r="VHK26" s="42"/>
      <c r="VHL26" s="42"/>
      <c r="VHM26" s="42"/>
      <c r="VHN26" s="42"/>
      <c r="VHO26" s="42"/>
      <c r="VHP26" s="42"/>
      <c r="VHQ26" s="42"/>
      <c r="VHR26" s="42"/>
      <c r="VHS26" s="42"/>
      <c r="VHT26" s="42"/>
      <c r="VHU26" s="42"/>
      <c r="VHV26" s="42"/>
      <c r="VHW26" s="42"/>
      <c r="VHX26" s="42"/>
      <c r="VHY26" s="42"/>
      <c r="VHZ26" s="42"/>
      <c r="VIA26" s="42"/>
      <c r="VIB26" s="42"/>
      <c r="VIC26" s="42"/>
      <c r="VID26" s="42"/>
      <c r="VIE26" s="42"/>
      <c r="VIF26" s="42"/>
      <c r="VIG26" s="42"/>
      <c r="VIH26" s="42"/>
      <c r="VII26" s="42"/>
      <c r="VIJ26" s="42"/>
      <c r="VIK26" s="42"/>
      <c r="VIL26" s="42"/>
      <c r="VIM26" s="42"/>
      <c r="VIN26" s="42"/>
      <c r="VIO26" s="42"/>
      <c r="VIP26" s="42"/>
      <c r="VIQ26" s="42"/>
      <c r="VIR26" s="42"/>
      <c r="VIS26" s="42"/>
      <c r="VIT26" s="42"/>
      <c r="VIU26" s="42"/>
      <c r="VIV26" s="42"/>
      <c r="VIW26" s="42"/>
      <c r="VIX26" s="42"/>
      <c r="VIY26" s="42"/>
      <c r="VIZ26" s="42"/>
      <c r="VJA26" s="42"/>
      <c r="VJB26" s="42"/>
      <c r="VJC26" s="42"/>
      <c r="VJD26" s="42"/>
      <c r="VJE26" s="42"/>
      <c r="VJF26" s="42"/>
      <c r="VJG26" s="42"/>
      <c r="VJH26" s="42"/>
      <c r="VJI26" s="42"/>
      <c r="VJJ26" s="42"/>
      <c r="VJK26" s="42"/>
      <c r="VJL26" s="42"/>
      <c r="VJM26" s="42"/>
      <c r="VJN26" s="42"/>
      <c r="VJO26" s="42"/>
      <c r="VJP26" s="42"/>
      <c r="VJQ26" s="42"/>
      <c r="VJR26" s="42"/>
      <c r="VJS26" s="42"/>
      <c r="VJT26" s="42"/>
      <c r="VJU26" s="42"/>
      <c r="VJV26" s="42"/>
      <c r="VJW26" s="42"/>
      <c r="VJX26" s="42"/>
      <c r="VJY26" s="42"/>
      <c r="VJZ26" s="42"/>
      <c r="VKA26" s="42"/>
      <c r="VKB26" s="42"/>
      <c r="VKC26" s="42"/>
      <c r="VKD26" s="42"/>
      <c r="VKE26" s="42"/>
      <c r="VKF26" s="42"/>
      <c r="VKG26" s="42"/>
      <c r="VKH26" s="42"/>
      <c r="VKI26" s="42"/>
      <c r="VKJ26" s="42"/>
      <c r="VKK26" s="42"/>
      <c r="VKL26" s="42"/>
      <c r="VKM26" s="42"/>
      <c r="VKN26" s="42"/>
      <c r="VKO26" s="42"/>
      <c r="VKP26" s="42"/>
      <c r="VKQ26" s="42"/>
      <c r="VKR26" s="42"/>
      <c r="VKS26" s="42"/>
      <c r="VKT26" s="42"/>
      <c r="VKU26" s="42"/>
      <c r="VKV26" s="42"/>
      <c r="VKW26" s="42"/>
      <c r="VKX26" s="42"/>
      <c r="VKY26" s="42"/>
      <c r="VKZ26" s="42"/>
      <c r="VLA26" s="42"/>
      <c r="VLB26" s="42"/>
      <c r="VLC26" s="42"/>
      <c r="VLD26" s="42"/>
      <c r="VLE26" s="42"/>
      <c r="VLF26" s="42"/>
      <c r="VLG26" s="42"/>
      <c r="VLH26" s="42"/>
      <c r="VLI26" s="42"/>
      <c r="VLJ26" s="42"/>
      <c r="VLK26" s="42"/>
      <c r="VLL26" s="42"/>
      <c r="VLM26" s="42"/>
      <c r="VLN26" s="42"/>
      <c r="VLO26" s="42"/>
      <c r="VLP26" s="42"/>
      <c r="VLQ26" s="42"/>
      <c r="VLR26" s="42"/>
      <c r="VLS26" s="42"/>
      <c r="VLT26" s="42"/>
      <c r="VLU26" s="42"/>
      <c r="VLV26" s="42"/>
      <c r="VLW26" s="42"/>
      <c r="VLX26" s="42"/>
      <c r="VLY26" s="42"/>
      <c r="VLZ26" s="42"/>
      <c r="VMA26" s="42"/>
      <c r="VMB26" s="42"/>
      <c r="VMC26" s="42"/>
      <c r="VMD26" s="42"/>
      <c r="VME26" s="42"/>
      <c r="VMF26" s="42"/>
      <c r="VMG26" s="42"/>
      <c r="VMH26" s="42"/>
      <c r="VMI26" s="42"/>
      <c r="VMJ26" s="42"/>
      <c r="VMK26" s="42"/>
      <c r="VML26" s="42"/>
      <c r="VMM26" s="42"/>
      <c r="VMN26" s="42"/>
      <c r="VMO26" s="42"/>
      <c r="VMP26" s="42"/>
      <c r="VMQ26" s="42"/>
      <c r="VMR26" s="42"/>
      <c r="VMS26" s="42"/>
      <c r="VMT26" s="42"/>
      <c r="VMU26" s="42"/>
      <c r="VMV26" s="42"/>
      <c r="VMW26" s="42"/>
      <c r="VMX26" s="42"/>
      <c r="VMY26" s="42"/>
      <c r="VMZ26" s="42"/>
      <c r="VNA26" s="42"/>
      <c r="VNB26" s="42"/>
      <c r="VNC26" s="42"/>
      <c r="VND26" s="42"/>
      <c r="VNE26" s="42"/>
      <c r="VNF26" s="42"/>
      <c r="VNG26" s="42"/>
      <c r="VNH26" s="42"/>
      <c r="VNI26" s="42"/>
      <c r="VNJ26" s="42"/>
      <c r="VNK26" s="42"/>
      <c r="VNL26" s="42"/>
      <c r="VNM26" s="42"/>
      <c r="VNN26" s="42"/>
      <c r="VNO26" s="42"/>
      <c r="VNP26" s="42"/>
      <c r="VNQ26" s="42"/>
      <c r="VNR26" s="42"/>
      <c r="VNS26" s="42"/>
      <c r="VNT26" s="42"/>
      <c r="VNU26" s="42"/>
      <c r="VNV26" s="42"/>
      <c r="VNW26" s="42"/>
      <c r="VNX26" s="42"/>
      <c r="VNY26" s="42"/>
      <c r="VNZ26" s="42"/>
      <c r="VOA26" s="42"/>
      <c r="VOB26" s="42"/>
      <c r="VOC26" s="42"/>
      <c r="VOD26" s="42"/>
      <c r="VOE26" s="42"/>
      <c r="VOF26" s="42"/>
      <c r="VOG26" s="42"/>
      <c r="VOH26" s="42"/>
      <c r="VOI26" s="42"/>
      <c r="VOJ26" s="42"/>
      <c r="VOK26" s="42"/>
      <c r="VOL26" s="42"/>
      <c r="VOM26" s="42"/>
      <c r="VON26" s="42"/>
      <c r="VOO26" s="42"/>
      <c r="VOP26" s="42"/>
      <c r="VOQ26" s="42"/>
      <c r="VOR26" s="42"/>
      <c r="VOS26" s="42"/>
      <c r="VOT26" s="42"/>
      <c r="VOU26" s="42"/>
      <c r="VOV26" s="42"/>
      <c r="VOW26" s="42"/>
      <c r="VOX26" s="42"/>
      <c r="VOY26" s="42"/>
      <c r="VOZ26" s="42"/>
      <c r="VPA26" s="42"/>
      <c r="VPB26" s="42"/>
      <c r="VPC26" s="42"/>
      <c r="VPD26" s="42"/>
      <c r="VPE26" s="42"/>
      <c r="VPF26" s="42"/>
      <c r="VPG26" s="42"/>
      <c r="VPH26" s="42"/>
      <c r="VPI26" s="42"/>
      <c r="VPJ26" s="42"/>
      <c r="VPK26" s="42"/>
      <c r="VPL26" s="42"/>
      <c r="VPM26" s="42"/>
      <c r="VPN26" s="42"/>
      <c r="VPO26" s="42"/>
      <c r="VPP26" s="42"/>
      <c r="VPQ26" s="42"/>
      <c r="VPR26" s="42"/>
      <c r="VPS26" s="42"/>
      <c r="VPT26" s="42"/>
      <c r="VPU26" s="42"/>
      <c r="VPV26" s="42"/>
      <c r="VPW26" s="42"/>
      <c r="VPX26" s="42"/>
      <c r="VPY26" s="42"/>
      <c r="VPZ26" s="42"/>
      <c r="VQA26" s="42"/>
      <c r="VQB26" s="42"/>
      <c r="VQC26" s="42"/>
      <c r="VQD26" s="42"/>
      <c r="VQE26" s="42"/>
      <c r="VQF26" s="42"/>
      <c r="VQG26" s="42"/>
      <c r="VQH26" s="42"/>
      <c r="VQI26" s="42"/>
      <c r="VQJ26" s="42"/>
      <c r="VQK26" s="42"/>
      <c r="VQL26" s="42"/>
      <c r="VQM26" s="42"/>
      <c r="VQN26" s="42"/>
      <c r="VQO26" s="42"/>
      <c r="VQP26" s="42"/>
      <c r="VQQ26" s="42"/>
      <c r="VQR26" s="42"/>
      <c r="VQS26" s="42"/>
      <c r="VQT26" s="42"/>
      <c r="VQU26" s="42"/>
      <c r="VQV26" s="42"/>
      <c r="VQW26" s="42"/>
      <c r="VQX26" s="42"/>
      <c r="VQY26" s="42"/>
      <c r="VQZ26" s="42"/>
      <c r="VRA26" s="42"/>
      <c r="VRB26" s="42"/>
      <c r="VRC26" s="42"/>
      <c r="VRD26" s="42"/>
      <c r="VRE26" s="42"/>
      <c r="VRF26" s="42"/>
      <c r="VRG26" s="42"/>
      <c r="VRH26" s="42"/>
      <c r="VRI26" s="42"/>
      <c r="VRJ26" s="42"/>
      <c r="VRK26" s="42"/>
      <c r="VRL26" s="42"/>
      <c r="VRM26" s="42"/>
      <c r="VRN26" s="42"/>
      <c r="VRO26" s="42"/>
      <c r="VRP26" s="42"/>
      <c r="VRQ26" s="42"/>
      <c r="VRR26" s="42"/>
      <c r="VRS26" s="42"/>
      <c r="VRT26" s="42"/>
      <c r="VRU26" s="42"/>
      <c r="VRV26" s="42"/>
      <c r="VRW26" s="42"/>
      <c r="VRX26" s="42"/>
      <c r="VRY26" s="42"/>
      <c r="VRZ26" s="42"/>
      <c r="VSA26" s="42"/>
      <c r="VSB26" s="42"/>
      <c r="VSC26" s="42"/>
      <c r="VSD26" s="42"/>
      <c r="VSE26" s="42"/>
      <c r="VSF26" s="42"/>
      <c r="VSG26" s="42"/>
      <c r="VSH26" s="42"/>
      <c r="VSI26" s="42"/>
      <c r="VSJ26" s="42"/>
      <c r="VSK26" s="42"/>
      <c r="VSL26" s="42"/>
      <c r="VSM26" s="42"/>
      <c r="VSN26" s="42"/>
      <c r="VSO26" s="42"/>
      <c r="VSP26" s="42"/>
      <c r="VSQ26" s="42"/>
      <c r="VSR26" s="42"/>
      <c r="VSS26" s="42"/>
      <c r="VST26" s="42"/>
      <c r="VSU26" s="42"/>
      <c r="VSV26" s="42"/>
      <c r="VSW26" s="42"/>
      <c r="VSX26" s="42"/>
      <c r="VSY26" s="42"/>
      <c r="VSZ26" s="42"/>
      <c r="VTA26" s="42"/>
      <c r="VTB26" s="42"/>
      <c r="VTC26" s="42"/>
      <c r="VTD26" s="42"/>
      <c r="VTE26" s="42"/>
      <c r="VTF26" s="42"/>
      <c r="VTG26" s="42"/>
      <c r="VTH26" s="42"/>
      <c r="VTI26" s="42"/>
      <c r="VTJ26" s="42"/>
      <c r="VTK26" s="42"/>
      <c r="VTL26" s="42"/>
      <c r="VTM26" s="42"/>
      <c r="VTN26" s="42"/>
      <c r="VTO26" s="42"/>
      <c r="VTP26" s="42"/>
      <c r="VTQ26" s="42"/>
      <c r="VTR26" s="42"/>
      <c r="VTS26" s="42"/>
      <c r="VTT26" s="42"/>
      <c r="VTU26" s="42"/>
      <c r="VTV26" s="42"/>
      <c r="VTW26" s="42"/>
      <c r="VTX26" s="42"/>
      <c r="VTY26" s="42"/>
      <c r="VTZ26" s="42"/>
      <c r="VUA26" s="42"/>
      <c r="VUB26" s="42"/>
      <c r="VUC26" s="42"/>
      <c r="VUD26" s="42"/>
      <c r="VUE26" s="42"/>
      <c r="VUF26" s="42"/>
      <c r="VUG26" s="42"/>
      <c r="VUH26" s="42"/>
      <c r="VUI26" s="42"/>
      <c r="VUJ26" s="42"/>
      <c r="VUK26" s="42"/>
      <c r="VUL26" s="42"/>
      <c r="VUM26" s="42"/>
      <c r="VUN26" s="42"/>
      <c r="VUO26" s="42"/>
      <c r="VUP26" s="42"/>
      <c r="VUQ26" s="42"/>
      <c r="VUR26" s="42"/>
      <c r="VUS26" s="42"/>
      <c r="VUT26" s="42"/>
      <c r="VUU26" s="42"/>
      <c r="VUV26" s="42"/>
      <c r="VUW26" s="42"/>
      <c r="VUX26" s="42"/>
      <c r="VUY26" s="42"/>
      <c r="VUZ26" s="42"/>
      <c r="VVA26" s="42"/>
      <c r="VVB26" s="42"/>
      <c r="VVC26" s="42"/>
      <c r="VVD26" s="42"/>
      <c r="VVE26" s="42"/>
      <c r="VVF26" s="42"/>
      <c r="VVG26" s="42"/>
      <c r="VVH26" s="42"/>
      <c r="VVI26" s="42"/>
      <c r="VVJ26" s="42"/>
      <c r="VVK26" s="42"/>
      <c r="VVL26" s="42"/>
      <c r="VVM26" s="42"/>
      <c r="VVN26" s="42"/>
      <c r="VVO26" s="42"/>
      <c r="VVP26" s="42"/>
      <c r="VVQ26" s="42"/>
      <c r="VVR26" s="42"/>
      <c r="VVS26" s="42"/>
      <c r="VVT26" s="42"/>
      <c r="VVU26" s="42"/>
      <c r="VVV26" s="42"/>
      <c r="VVW26" s="42"/>
      <c r="VVX26" s="42"/>
      <c r="VVY26" s="42"/>
      <c r="VVZ26" s="42"/>
      <c r="VWA26" s="42"/>
      <c r="VWB26" s="42"/>
      <c r="VWC26" s="42"/>
      <c r="VWD26" s="42"/>
      <c r="VWE26" s="42"/>
      <c r="VWF26" s="42"/>
      <c r="VWG26" s="42"/>
      <c r="VWH26" s="42"/>
      <c r="VWI26" s="42"/>
      <c r="VWJ26" s="42"/>
      <c r="VWK26" s="42"/>
      <c r="VWL26" s="42"/>
      <c r="VWM26" s="42"/>
      <c r="VWN26" s="42"/>
      <c r="VWO26" s="42"/>
      <c r="VWP26" s="42"/>
      <c r="VWQ26" s="42"/>
      <c r="VWR26" s="42"/>
      <c r="VWS26" s="42"/>
      <c r="VWT26" s="42"/>
      <c r="VWU26" s="42"/>
      <c r="VWV26" s="42"/>
      <c r="VWW26" s="42"/>
      <c r="VWX26" s="42"/>
      <c r="VWY26" s="42"/>
      <c r="VWZ26" s="42"/>
      <c r="VXA26" s="42"/>
      <c r="VXB26" s="42"/>
      <c r="VXC26" s="42"/>
      <c r="VXD26" s="42"/>
      <c r="VXE26" s="42"/>
      <c r="VXF26" s="42"/>
      <c r="VXG26" s="42"/>
      <c r="VXH26" s="42"/>
      <c r="VXI26" s="42"/>
      <c r="VXJ26" s="42"/>
      <c r="VXK26" s="42"/>
      <c r="VXL26" s="42"/>
      <c r="VXM26" s="42"/>
      <c r="VXN26" s="42"/>
      <c r="VXO26" s="42"/>
      <c r="VXP26" s="42"/>
      <c r="VXQ26" s="42"/>
      <c r="VXR26" s="42"/>
      <c r="VXS26" s="42"/>
      <c r="VXT26" s="42"/>
      <c r="VXU26" s="42"/>
      <c r="VXV26" s="42"/>
      <c r="VXW26" s="42"/>
      <c r="VXX26" s="42"/>
      <c r="VXY26" s="42"/>
      <c r="VXZ26" s="42"/>
      <c r="VYA26" s="42"/>
      <c r="VYB26" s="42"/>
      <c r="VYC26" s="42"/>
      <c r="VYD26" s="42"/>
      <c r="VYE26" s="42"/>
      <c r="VYF26" s="42"/>
      <c r="VYG26" s="42"/>
      <c r="VYH26" s="42"/>
      <c r="VYI26" s="42"/>
      <c r="VYJ26" s="42"/>
      <c r="VYK26" s="42"/>
      <c r="VYL26" s="42"/>
      <c r="VYM26" s="42"/>
      <c r="VYN26" s="42"/>
      <c r="VYO26" s="42"/>
      <c r="VYP26" s="42"/>
      <c r="VYQ26" s="42"/>
      <c r="VYR26" s="42"/>
      <c r="VYS26" s="42"/>
      <c r="VYT26" s="42"/>
      <c r="VYU26" s="42"/>
      <c r="VYV26" s="42"/>
      <c r="VYW26" s="42"/>
      <c r="VYX26" s="42"/>
      <c r="VYY26" s="42"/>
      <c r="VYZ26" s="42"/>
      <c r="VZA26" s="42"/>
      <c r="VZB26" s="42"/>
      <c r="VZC26" s="42"/>
      <c r="VZD26" s="42"/>
      <c r="VZE26" s="42"/>
      <c r="VZF26" s="42"/>
      <c r="VZG26" s="42"/>
      <c r="VZH26" s="42"/>
      <c r="VZI26" s="42"/>
      <c r="VZJ26" s="42"/>
      <c r="VZK26" s="42"/>
      <c r="VZL26" s="42"/>
      <c r="VZM26" s="42"/>
      <c r="VZN26" s="42"/>
      <c r="VZO26" s="42"/>
      <c r="VZP26" s="42"/>
      <c r="VZQ26" s="42"/>
      <c r="VZR26" s="42"/>
      <c r="VZS26" s="42"/>
      <c r="VZT26" s="42"/>
      <c r="VZU26" s="42"/>
      <c r="VZV26" s="42"/>
      <c r="VZW26" s="42"/>
      <c r="VZX26" s="42"/>
      <c r="VZY26" s="42"/>
      <c r="VZZ26" s="42"/>
      <c r="WAA26" s="42"/>
      <c r="WAB26" s="42"/>
      <c r="WAC26" s="42"/>
      <c r="WAD26" s="42"/>
      <c r="WAE26" s="42"/>
      <c r="WAF26" s="42"/>
      <c r="WAG26" s="42"/>
      <c r="WAH26" s="42"/>
      <c r="WAI26" s="42"/>
      <c r="WAJ26" s="42"/>
      <c r="WAK26" s="42"/>
      <c r="WAL26" s="42"/>
      <c r="WAM26" s="42"/>
      <c r="WAN26" s="42"/>
      <c r="WAO26" s="42"/>
      <c r="WAP26" s="42"/>
      <c r="WAQ26" s="42"/>
      <c r="WAR26" s="42"/>
      <c r="WAS26" s="42"/>
      <c r="WAT26" s="42"/>
      <c r="WAU26" s="42"/>
      <c r="WAV26" s="42"/>
      <c r="WAW26" s="42"/>
      <c r="WAX26" s="42"/>
      <c r="WAY26" s="42"/>
      <c r="WAZ26" s="42"/>
      <c r="WBA26" s="42"/>
      <c r="WBB26" s="42"/>
      <c r="WBC26" s="42"/>
      <c r="WBD26" s="42"/>
      <c r="WBE26" s="42"/>
      <c r="WBF26" s="42"/>
      <c r="WBG26" s="42"/>
      <c r="WBH26" s="42"/>
      <c r="WBI26" s="42"/>
      <c r="WBJ26" s="42"/>
      <c r="WBK26" s="42"/>
      <c r="WBL26" s="42"/>
      <c r="WBM26" s="42"/>
      <c r="WBN26" s="42"/>
      <c r="WBO26" s="42"/>
      <c r="WBP26" s="42"/>
      <c r="WBQ26" s="42"/>
      <c r="WBR26" s="42"/>
      <c r="WBS26" s="42"/>
      <c r="WBT26" s="42"/>
      <c r="WBU26" s="42"/>
      <c r="WBV26" s="42"/>
      <c r="WBW26" s="42"/>
      <c r="WBX26" s="42"/>
      <c r="WBY26" s="42"/>
      <c r="WBZ26" s="42"/>
      <c r="WCA26" s="42"/>
      <c r="WCB26" s="42"/>
      <c r="WCC26" s="42"/>
      <c r="WCD26" s="42"/>
      <c r="WCE26" s="42"/>
      <c r="WCF26" s="42"/>
      <c r="WCG26" s="42"/>
      <c r="WCH26" s="42"/>
      <c r="WCI26" s="42"/>
      <c r="WCJ26" s="42"/>
      <c r="WCK26" s="42"/>
      <c r="WCL26" s="42"/>
      <c r="WCM26" s="42"/>
      <c r="WCN26" s="42"/>
      <c r="WCO26" s="42"/>
      <c r="WCP26" s="42"/>
      <c r="WCQ26" s="42"/>
      <c r="WCR26" s="42"/>
      <c r="WCS26" s="42"/>
      <c r="WCT26" s="42"/>
      <c r="WCU26" s="42"/>
      <c r="WCV26" s="42"/>
      <c r="WCW26" s="42"/>
      <c r="WCX26" s="42"/>
      <c r="WCY26" s="42"/>
      <c r="WCZ26" s="42"/>
      <c r="WDA26" s="42"/>
      <c r="WDB26" s="42"/>
      <c r="WDC26" s="42"/>
      <c r="WDD26" s="42"/>
      <c r="WDE26" s="42"/>
      <c r="WDF26" s="42"/>
      <c r="WDG26" s="42"/>
      <c r="WDH26" s="42"/>
      <c r="WDI26" s="42"/>
      <c r="WDJ26" s="42"/>
      <c r="WDK26" s="42"/>
      <c r="WDL26" s="42"/>
      <c r="WDM26" s="42"/>
      <c r="WDN26" s="42"/>
      <c r="WDO26" s="42"/>
      <c r="WDP26" s="42"/>
      <c r="WDQ26" s="42"/>
      <c r="WDR26" s="42"/>
      <c r="WDS26" s="42"/>
      <c r="WDT26" s="42"/>
      <c r="WDU26" s="42"/>
      <c r="WDV26" s="42"/>
      <c r="WDW26" s="42"/>
      <c r="WDX26" s="42"/>
      <c r="WDY26" s="42"/>
      <c r="WDZ26" s="42"/>
      <c r="WEA26" s="42"/>
      <c r="WEB26" s="42"/>
      <c r="WEC26" s="42"/>
      <c r="WED26" s="42"/>
      <c r="WEE26" s="42"/>
      <c r="WEF26" s="42"/>
      <c r="WEG26" s="42"/>
      <c r="WEH26" s="42"/>
      <c r="WEI26" s="42"/>
      <c r="WEJ26" s="42"/>
      <c r="WEK26" s="42"/>
      <c r="WEL26" s="42"/>
      <c r="WEM26" s="42"/>
      <c r="WEN26" s="42"/>
      <c r="WEO26" s="42"/>
      <c r="WEP26" s="42"/>
      <c r="WEQ26" s="42"/>
      <c r="WER26" s="42"/>
      <c r="WES26" s="42"/>
      <c r="WET26" s="42"/>
      <c r="WEU26" s="42"/>
      <c r="WEV26" s="42"/>
      <c r="WEW26" s="42"/>
      <c r="WEX26" s="42"/>
      <c r="WEY26" s="42"/>
      <c r="WEZ26" s="42"/>
      <c r="WFA26" s="42"/>
      <c r="WFB26" s="42"/>
      <c r="WFC26" s="42"/>
      <c r="WFD26" s="42"/>
      <c r="WFE26" s="42"/>
      <c r="WFF26" s="42"/>
      <c r="WFG26" s="42"/>
      <c r="WFH26" s="42"/>
      <c r="WFI26" s="42"/>
      <c r="WFJ26" s="42"/>
      <c r="WFK26" s="42"/>
      <c r="WFL26" s="42"/>
      <c r="WFM26" s="42"/>
      <c r="WFN26" s="42"/>
      <c r="WFO26" s="42"/>
      <c r="WFP26" s="42"/>
      <c r="WFQ26" s="42"/>
      <c r="WFR26" s="42"/>
      <c r="WFS26" s="42"/>
      <c r="WFT26" s="42"/>
      <c r="WFU26" s="42"/>
      <c r="WFV26" s="42"/>
      <c r="WFW26" s="42"/>
      <c r="WFX26" s="42"/>
      <c r="WFY26" s="42"/>
      <c r="WFZ26" s="42"/>
      <c r="WGA26" s="42"/>
      <c r="WGB26" s="42"/>
      <c r="WGC26" s="42"/>
      <c r="WGD26" s="42"/>
      <c r="WGE26" s="42"/>
      <c r="WGF26" s="42"/>
      <c r="WGG26" s="42"/>
      <c r="WGH26" s="42"/>
      <c r="WGI26" s="42"/>
      <c r="WGJ26" s="42"/>
      <c r="WGK26" s="42"/>
      <c r="WGL26" s="42"/>
      <c r="WGM26" s="42"/>
      <c r="WGN26" s="42"/>
      <c r="WGO26" s="42"/>
      <c r="WGP26" s="42"/>
      <c r="WGQ26" s="42"/>
      <c r="WGR26" s="42"/>
      <c r="WGS26" s="42"/>
      <c r="WGT26" s="42"/>
      <c r="WGU26" s="42"/>
      <c r="WGV26" s="42"/>
      <c r="WGW26" s="42"/>
      <c r="WGX26" s="42"/>
      <c r="WGY26" s="42"/>
      <c r="WGZ26" s="42"/>
      <c r="WHA26" s="42"/>
      <c r="WHB26" s="42"/>
      <c r="WHC26" s="42"/>
      <c r="WHD26" s="42"/>
      <c r="WHE26" s="42"/>
      <c r="WHF26" s="42"/>
      <c r="WHG26" s="42"/>
      <c r="WHH26" s="42"/>
      <c r="WHI26" s="42"/>
      <c r="WHJ26" s="42"/>
      <c r="WHK26" s="42"/>
      <c r="WHL26" s="42"/>
      <c r="WHM26" s="42"/>
      <c r="WHN26" s="42"/>
      <c r="WHO26" s="42"/>
      <c r="WHP26" s="42"/>
      <c r="WHQ26" s="42"/>
      <c r="WHR26" s="42"/>
      <c r="WHS26" s="42"/>
      <c r="WHT26" s="42"/>
      <c r="WHU26" s="42"/>
      <c r="WHV26" s="42"/>
      <c r="WHW26" s="42"/>
      <c r="WHX26" s="42"/>
      <c r="WHY26" s="42"/>
      <c r="WHZ26" s="42"/>
      <c r="WIA26" s="42"/>
      <c r="WIB26" s="42"/>
      <c r="WIC26" s="42"/>
      <c r="WID26" s="42"/>
      <c r="WIE26" s="42"/>
      <c r="WIF26" s="42"/>
      <c r="WIG26" s="42"/>
      <c r="WIH26" s="42"/>
      <c r="WII26" s="42"/>
      <c r="WIJ26" s="42"/>
      <c r="WIK26" s="42"/>
      <c r="WIL26" s="42"/>
      <c r="WIM26" s="42"/>
      <c r="WIN26" s="42"/>
      <c r="WIO26" s="42"/>
      <c r="WIP26" s="42"/>
      <c r="WIQ26" s="42"/>
      <c r="WIR26" s="42"/>
      <c r="WIS26" s="42"/>
      <c r="WIT26" s="42"/>
      <c r="WIU26" s="42"/>
      <c r="WIV26" s="42"/>
      <c r="WIW26" s="42"/>
      <c r="WIX26" s="42"/>
      <c r="WIY26" s="42"/>
      <c r="WIZ26" s="42"/>
      <c r="WJA26" s="42"/>
      <c r="WJB26" s="42"/>
      <c r="WJC26" s="42"/>
      <c r="WJD26" s="42"/>
      <c r="WJE26" s="42"/>
      <c r="WJF26" s="42"/>
      <c r="WJG26" s="42"/>
      <c r="WJH26" s="42"/>
      <c r="WJI26" s="42"/>
      <c r="WJJ26" s="42"/>
      <c r="WJK26" s="42"/>
      <c r="WJL26" s="42"/>
      <c r="WJM26" s="42"/>
      <c r="WJN26" s="42"/>
      <c r="WJO26" s="42"/>
      <c r="WJP26" s="42"/>
      <c r="WJQ26" s="42"/>
      <c r="WJR26" s="42"/>
      <c r="WJS26" s="42"/>
      <c r="WJT26" s="42"/>
      <c r="WJU26" s="42"/>
      <c r="WJV26" s="42"/>
      <c r="WJW26" s="42"/>
      <c r="WJX26" s="42"/>
      <c r="WJY26" s="42"/>
      <c r="WJZ26" s="42"/>
      <c r="WKA26" s="42"/>
      <c r="WKB26" s="42"/>
      <c r="WKC26" s="42"/>
      <c r="WKD26" s="42"/>
      <c r="WKE26" s="42"/>
      <c r="WKF26" s="42"/>
      <c r="WKG26" s="42"/>
      <c r="WKH26" s="42"/>
      <c r="WKI26" s="42"/>
      <c r="WKJ26" s="42"/>
      <c r="WKK26" s="42"/>
      <c r="WKL26" s="42"/>
      <c r="WKM26" s="42"/>
      <c r="WKN26" s="42"/>
      <c r="WKO26" s="42"/>
      <c r="WKP26" s="42"/>
      <c r="WKQ26" s="42"/>
      <c r="WKR26" s="42"/>
      <c r="WKS26" s="42"/>
      <c r="WKT26" s="42"/>
      <c r="WKU26" s="42"/>
      <c r="WKV26" s="42"/>
      <c r="WKW26" s="42"/>
      <c r="WKX26" s="42"/>
      <c r="WKY26" s="42"/>
      <c r="WKZ26" s="42"/>
      <c r="WLA26" s="42"/>
      <c r="WLB26" s="42"/>
      <c r="WLC26" s="42"/>
      <c r="WLD26" s="42"/>
      <c r="WLE26" s="42"/>
      <c r="WLF26" s="42"/>
      <c r="WLG26" s="42"/>
      <c r="WLH26" s="42"/>
      <c r="WLI26" s="42"/>
      <c r="WLJ26" s="42"/>
      <c r="WLK26" s="42"/>
      <c r="WLL26" s="42"/>
      <c r="WLM26" s="42"/>
      <c r="WLN26" s="42"/>
      <c r="WLO26" s="42"/>
      <c r="WLP26" s="42"/>
      <c r="WLQ26" s="42"/>
      <c r="WLR26" s="42"/>
      <c r="WLS26" s="42"/>
      <c r="WLT26" s="42"/>
      <c r="WLU26" s="42"/>
      <c r="WLV26" s="42"/>
      <c r="WLW26" s="42"/>
      <c r="WLX26" s="42"/>
      <c r="WLY26" s="42"/>
      <c r="WLZ26" s="42"/>
      <c r="WMA26" s="42"/>
      <c r="WMB26" s="42"/>
      <c r="WMC26" s="42"/>
      <c r="WMD26" s="42"/>
      <c r="WME26" s="42"/>
      <c r="WMF26" s="42"/>
      <c r="WMG26" s="42"/>
      <c r="WMH26" s="42"/>
      <c r="WMI26" s="42"/>
      <c r="WMJ26" s="42"/>
      <c r="WMK26" s="42"/>
      <c r="WML26" s="42"/>
      <c r="WMM26" s="42"/>
      <c r="WMN26" s="42"/>
      <c r="WMO26" s="42"/>
      <c r="WMP26" s="42"/>
      <c r="WMQ26" s="42"/>
      <c r="WMR26" s="42"/>
      <c r="WMS26" s="42"/>
      <c r="WMT26" s="42"/>
      <c r="WMU26" s="42"/>
      <c r="WMV26" s="42"/>
      <c r="WMW26" s="42"/>
      <c r="WMX26" s="42"/>
      <c r="WMY26" s="42"/>
      <c r="WMZ26" s="42"/>
      <c r="WNA26" s="42"/>
      <c r="WNB26" s="42"/>
      <c r="WNC26" s="42"/>
      <c r="WND26" s="42"/>
      <c r="WNE26" s="42"/>
      <c r="WNF26" s="42"/>
      <c r="WNG26" s="42"/>
      <c r="WNH26" s="42"/>
      <c r="WNI26" s="42"/>
      <c r="WNJ26" s="42"/>
      <c r="WNK26" s="42"/>
      <c r="WNL26" s="42"/>
      <c r="WNM26" s="42"/>
      <c r="WNN26" s="42"/>
      <c r="WNO26" s="42"/>
      <c r="WNP26" s="42"/>
      <c r="WNQ26" s="42"/>
      <c r="WNR26" s="42"/>
      <c r="WNS26" s="42"/>
      <c r="WNT26" s="42"/>
      <c r="WNU26" s="42"/>
      <c r="WNV26" s="42"/>
      <c r="WNW26" s="42"/>
      <c r="WNX26" s="42"/>
      <c r="WNY26" s="42"/>
      <c r="WNZ26" s="42"/>
      <c r="WOA26" s="42"/>
      <c r="WOB26" s="42"/>
      <c r="WOC26" s="42"/>
      <c r="WOD26" s="42"/>
      <c r="WOE26" s="42"/>
      <c r="WOF26" s="42"/>
      <c r="WOG26" s="42"/>
      <c r="WOH26" s="42"/>
      <c r="WOI26" s="42"/>
      <c r="WOJ26" s="42"/>
      <c r="WOK26" s="42"/>
      <c r="WOL26" s="42"/>
      <c r="WOM26" s="42"/>
      <c r="WON26" s="42"/>
      <c r="WOO26" s="42"/>
      <c r="WOP26" s="42"/>
      <c r="WOQ26" s="42"/>
      <c r="WOR26" s="42"/>
      <c r="WOS26" s="42"/>
      <c r="WOT26" s="42"/>
      <c r="WOU26" s="42"/>
      <c r="WOV26" s="42"/>
      <c r="WOW26" s="42"/>
      <c r="WOX26" s="42"/>
      <c r="WOY26" s="42"/>
      <c r="WOZ26" s="42"/>
      <c r="WPA26" s="42"/>
      <c r="WPB26" s="42"/>
      <c r="WPC26" s="42"/>
      <c r="WPD26" s="42"/>
      <c r="WPE26" s="42"/>
      <c r="WPF26" s="42"/>
      <c r="WPG26" s="42"/>
      <c r="WPH26" s="42"/>
      <c r="WPI26" s="42"/>
      <c r="WPJ26" s="42"/>
      <c r="WPK26" s="42"/>
      <c r="WPL26" s="42"/>
      <c r="WPM26" s="42"/>
      <c r="WPN26" s="42"/>
      <c r="WPO26" s="42"/>
      <c r="WPP26" s="42"/>
      <c r="WPQ26" s="42"/>
      <c r="WPR26" s="42"/>
      <c r="WPS26" s="42"/>
      <c r="WPT26" s="42"/>
      <c r="WPU26" s="42"/>
      <c r="WPV26" s="42"/>
      <c r="WPW26" s="42"/>
      <c r="WPX26" s="42"/>
      <c r="WPY26" s="42"/>
      <c r="WPZ26" s="42"/>
      <c r="WQA26" s="42"/>
      <c r="WQB26" s="42"/>
      <c r="WQC26" s="42"/>
      <c r="WQD26" s="42"/>
      <c r="WQE26" s="42"/>
      <c r="WQF26" s="42"/>
      <c r="WQG26" s="42"/>
      <c r="WQH26" s="42"/>
      <c r="WQI26" s="42"/>
      <c r="WQJ26" s="42"/>
      <c r="WQK26" s="42"/>
      <c r="WQL26" s="42"/>
      <c r="WQM26" s="42"/>
      <c r="WQN26" s="42"/>
      <c r="WQO26" s="42"/>
      <c r="WQP26" s="42"/>
      <c r="WQQ26" s="42"/>
      <c r="WQR26" s="42"/>
      <c r="WQS26" s="42"/>
      <c r="WQT26" s="42"/>
      <c r="WQU26" s="42"/>
      <c r="WQV26" s="42"/>
      <c r="WQW26" s="42"/>
      <c r="WQX26" s="42"/>
      <c r="WQY26" s="42"/>
      <c r="WQZ26" s="42"/>
      <c r="WRA26" s="42"/>
      <c r="WRB26" s="42"/>
      <c r="WRC26" s="42"/>
      <c r="WRD26" s="42"/>
      <c r="WRE26" s="42"/>
      <c r="WRF26" s="42"/>
      <c r="WRG26" s="42"/>
      <c r="WRH26" s="42"/>
      <c r="WRI26" s="42"/>
      <c r="WRJ26" s="42"/>
      <c r="WRK26" s="42"/>
      <c r="WRL26" s="42"/>
      <c r="WRM26" s="42"/>
      <c r="WRN26" s="42"/>
      <c r="WRO26" s="42"/>
      <c r="WRP26" s="42"/>
      <c r="WRQ26" s="42"/>
      <c r="WRR26" s="42"/>
      <c r="WRS26" s="42"/>
      <c r="WRT26" s="42"/>
      <c r="WRU26" s="42"/>
      <c r="WRV26" s="42"/>
      <c r="WRW26" s="42"/>
      <c r="WRX26" s="42"/>
      <c r="WRY26" s="42"/>
      <c r="WRZ26" s="42"/>
      <c r="WSA26" s="42"/>
      <c r="WSB26" s="42"/>
      <c r="WSC26" s="42"/>
      <c r="WSD26" s="42"/>
      <c r="WSE26" s="42"/>
      <c r="WSF26" s="42"/>
      <c r="WSG26" s="42"/>
      <c r="WSH26" s="42"/>
      <c r="WSI26" s="42"/>
      <c r="WSJ26" s="42"/>
      <c r="WSK26" s="42"/>
      <c r="WSL26" s="42"/>
      <c r="WSM26" s="42"/>
      <c r="WSN26" s="42"/>
      <c r="WSO26" s="42"/>
      <c r="WSP26" s="42"/>
      <c r="WSQ26" s="42"/>
      <c r="WSR26" s="42"/>
      <c r="WSS26" s="42"/>
      <c r="WST26" s="42"/>
      <c r="WSU26" s="42"/>
      <c r="WSV26" s="42"/>
      <c r="WSW26" s="42"/>
      <c r="WSX26" s="42"/>
      <c r="WSY26" s="42"/>
      <c r="WSZ26" s="42"/>
      <c r="WTA26" s="42"/>
      <c r="WTB26" s="42"/>
      <c r="WTC26" s="42"/>
      <c r="WTD26" s="42"/>
      <c r="WTE26" s="42"/>
      <c r="WTF26" s="42"/>
      <c r="WTG26" s="42"/>
      <c r="WTH26" s="42"/>
      <c r="WTI26" s="42"/>
      <c r="WTJ26" s="42"/>
      <c r="WTK26" s="42"/>
      <c r="WTL26" s="42"/>
      <c r="WTM26" s="42"/>
      <c r="WTN26" s="42"/>
      <c r="WTO26" s="42"/>
      <c r="WTP26" s="42"/>
      <c r="WTQ26" s="42"/>
      <c r="WTR26" s="42"/>
      <c r="WTS26" s="42"/>
      <c r="WTT26" s="42"/>
      <c r="WTU26" s="42"/>
      <c r="WTV26" s="42"/>
      <c r="WTW26" s="42"/>
      <c r="WTX26" s="42"/>
      <c r="WTY26" s="42"/>
      <c r="WTZ26" s="42"/>
      <c r="WUA26" s="42"/>
      <c r="WUB26" s="42"/>
      <c r="WUC26" s="42"/>
      <c r="WUD26" s="42"/>
      <c r="WUE26" s="42"/>
      <c r="WUF26" s="42"/>
      <c r="WUG26" s="42"/>
      <c r="WUH26" s="42"/>
      <c r="WUI26" s="42"/>
      <c r="WUJ26" s="42"/>
      <c r="WUK26" s="42"/>
      <c r="WUL26" s="42"/>
      <c r="WUM26" s="42"/>
      <c r="WUN26" s="42"/>
      <c r="WUO26" s="42"/>
      <c r="WUP26" s="42"/>
      <c r="WUQ26" s="42"/>
      <c r="WUR26" s="42"/>
      <c r="WUS26" s="42"/>
      <c r="WUT26" s="42"/>
      <c r="WUU26" s="42"/>
      <c r="WUV26" s="42"/>
      <c r="WUW26" s="42"/>
      <c r="WUX26" s="42"/>
      <c r="WUY26" s="42"/>
      <c r="WUZ26" s="42"/>
      <c r="WVA26" s="42"/>
      <c r="WVB26" s="42"/>
      <c r="WVC26" s="42"/>
      <c r="WVD26" s="42"/>
      <c r="WVE26" s="42"/>
      <c r="WVF26" s="42"/>
      <c r="WVG26" s="42"/>
      <c r="WVH26" s="42"/>
      <c r="WVI26" s="42"/>
      <c r="WVJ26" s="42"/>
      <c r="WVK26" s="42"/>
      <c r="WVL26" s="42"/>
      <c r="WVM26" s="42"/>
      <c r="WVN26" s="42"/>
      <c r="WVO26" s="42"/>
      <c r="WVP26" s="42"/>
      <c r="WVQ26" s="42"/>
      <c r="WVR26" s="42"/>
      <c r="WVS26" s="42"/>
      <c r="WVT26" s="42"/>
      <c r="WVU26" s="42"/>
      <c r="WVV26" s="42"/>
      <c r="WVW26" s="42"/>
      <c r="WVX26" s="42"/>
      <c r="WVY26" s="42"/>
      <c r="WVZ26" s="42"/>
      <c r="WWA26" s="42"/>
      <c r="WWB26" s="42"/>
      <c r="WWC26" s="42"/>
      <c r="WWD26" s="42"/>
      <c r="WWE26" s="42"/>
      <c r="WWF26" s="42"/>
      <c r="WWG26" s="42"/>
      <c r="WWH26" s="42"/>
      <c r="WWI26" s="42"/>
      <c r="WWJ26" s="42"/>
      <c r="WWK26" s="42"/>
      <c r="WWL26" s="42"/>
      <c r="WWM26" s="42"/>
      <c r="WWN26" s="42"/>
      <c r="WWO26" s="42"/>
      <c r="WWP26" s="42"/>
      <c r="WWQ26" s="42"/>
      <c r="WWR26" s="42"/>
      <c r="WWS26" s="42"/>
      <c r="WWT26" s="42"/>
      <c r="WWU26" s="42"/>
      <c r="WWV26" s="42"/>
      <c r="WWW26" s="42"/>
      <c r="WWX26" s="42"/>
      <c r="WWY26" s="42"/>
      <c r="WWZ26" s="42"/>
      <c r="WXA26" s="42"/>
      <c r="WXB26" s="42"/>
      <c r="WXC26" s="42"/>
      <c r="WXD26" s="42"/>
      <c r="WXE26" s="42"/>
      <c r="WXF26" s="42"/>
      <c r="WXG26" s="42"/>
      <c r="WXH26" s="42"/>
      <c r="WXI26" s="42"/>
      <c r="WXJ26" s="42"/>
      <c r="WXK26" s="42"/>
      <c r="WXL26" s="42"/>
      <c r="WXM26" s="42"/>
      <c r="WXN26" s="42"/>
      <c r="WXO26" s="42"/>
      <c r="WXP26" s="42"/>
      <c r="WXQ26" s="42"/>
      <c r="WXR26" s="42"/>
      <c r="WXS26" s="42"/>
      <c r="WXT26" s="42"/>
      <c r="WXU26" s="42"/>
      <c r="WXV26" s="42"/>
      <c r="WXW26" s="42"/>
      <c r="WXX26" s="42"/>
      <c r="WXY26" s="42"/>
      <c r="WXZ26" s="42"/>
      <c r="WYA26" s="42"/>
      <c r="WYB26" s="42"/>
      <c r="WYC26" s="42"/>
      <c r="WYD26" s="42"/>
      <c r="WYE26" s="42"/>
      <c r="WYF26" s="42"/>
      <c r="WYG26" s="42"/>
      <c r="WYH26" s="42"/>
      <c r="WYI26" s="42"/>
      <c r="WYJ26" s="42"/>
      <c r="WYK26" s="42"/>
      <c r="WYL26" s="42"/>
      <c r="WYM26" s="42"/>
      <c r="WYN26" s="42"/>
      <c r="WYO26" s="42"/>
      <c r="WYP26" s="42"/>
      <c r="WYQ26" s="42"/>
      <c r="WYR26" s="42"/>
      <c r="WYS26" s="42"/>
      <c r="WYT26" s="42"/>
      <c r="WYU26" s="42"/>
      <c r="WYV26" s="42"/>
      <c r="WYW26" s="42"/>
      <c r="WYX26" s="42"/>
      <c r="WYY26" s="42"/>
      <c r="WYZ26" s="42"/>
      <c r="WZA26" s="42"/>
      <c r="WZB26" s="42"/>
      <c r="WZC26" s="42"/>
      <c r="WZD26" s="42"/>
      <c r="WZE26" s="42"/>
      <c r="WZF26" s="42"/>
      <c r="WZG26" s="42"/>
      <c r="WZH26" s="42"/>
      <c r="WZI26" s="42"/>
      <c r="WZJ26" s="42"/>
      <c r="WZK26" s="42"/>
      <c r="WZL26" s="42"/>
      <c r="WZM26" s="42"/>
      <c r="WZN26" s="42"/>
      <c r="WZO26" s="42"/>
      <c r="WZP26" s="42"/>
      <c r="WZQ26" s="42"/>
      <c r="WZR26" s="42"/>
      <c r="WZS26" s="42"/>
      <c r="WZT26" s="42"/>
      <c r="WZU26" s="42"/>
      <c r="WZV26" s="42"/>
      <c r="WZW26" s="42"/>
      <c r="WZX26" s="42"/>
      <c r="WZY26" s="42"/>
      <c r="WZZ26" s="42"/>
      <c r="XAA26" s="42"/>
      <c r="XAB26" s="42"/>
      <c r="XAC26" s="42"/>
      <c r="XAD26" s="42"/>
      <c r="XAE26" s="42"/>
      <c r="XAF26" s="42"/>
      <c r="XAG26" s="42"/>
      <c r="XAH26" s="42"/>
      <c r="XAI26" s="42"/>
      <c r="XAJ26" s="42"/>
      <c r="XAK26" s="42"/>
      <c r="XAL26" s="42"/>
      <c r="XAM26" s="42"/>
      <c r="XAN26" s="42"/>
      <c r="XAO26" s="42"/>
      <c r="XAP26" s="42"/>
      <c r="XAQ26" s="42"/>
      <c r="XAR26" s="42"/>
      <c r="XAS26" s="42"/>
      <c r="XAT26" s="42"/>
      <c r="XAU26" s="42"/>
      <c r="XAV26" s="42"/>
      <c r="XAW26" s="42"/>
      <c r="XAX26" s="42"/>
      <c r="XAY26" s="42"/>
      <c r="XAZ26" s="42"/>
      <c r="XBA26" s="42"/>
      <c r="XBB26" s="42"/>
      <c r="XBC26" s="42"/>
      <c r="XBD26" s="42"/>
      <c r="XBE26" s="42"/>
      <c r="XBF26" s="42"/>
      <c r="XBG26" s="42"/>
      <c r="XBH26" s="42"/>
      <c r="XBI26" s="42"/>
      <c r="XBJ26" s="42"/>
      <c r="XBK26" s="42"/>
      <c r="XBL26" s="42"/>
      <c r="XBM26" s="42"/>
      <c r="XBN26" s="42"/>
      <c r="XBO26" s="42"/>
      <c r="XBP26" s="42"/>
      <c r="XBQ26" s="42"/>
      <c r="XBR26" s="42"/>
      <c r="XBS26" s="42"/>
      <c r="XBT26" s="42"/>
      <c r="XBU26" s="42"/>
      <c r="XBV26" s="42"/>
      <c r="XBW26" s="42"/>
      <c r="XBX26" s="42"/>
      <c r="XBY26" s="42"/>
      <c r="XBZ26" s="42"/>
      <c r="XCA26" s="42"/>
      <c r="XCB26" s="42"/>
      <c r="XCC26" s="42"/>
      <c r="XCD26" s="42"/>
      <c r="XCE26" s="42"/>
      <c r="XCF26" s="42"/>
      <c r="XCG26" s="42"/>
      <c r="XCH26" s="42"/>
      <c r="XCI26" s="42"/>
      <c r="XCJ26" s="42"/>
      <c r="XCK26" s="42"/>
      <c r="XCL26" s="42"/>
      <c r="XCM26" s="42"/>
      <c r="XCN26" s="42"/>
      <c r="XCO26" s="42"/>
      <c r="XCP26" s="42"/>
      <c r="XCQ26" s="42"/>
      <c r="XCR26" s="42"/>
      <c r="XCS26" s="42"/>
      <c r="XCT26" s="42"/>
      <c r="XCU26" s="42"/>
      <c r="XCV26" s="42"/>
      <c r="XCW26" s="42"/>
      <c r="XCX26" s="42"/>
      <c r="XCY26" s="42"/>
      <c r="XCZ26" s="42"/>
      <c r="XDA26" s="42"/>
      <c r="XDB26" s="42"/>
      <c r="XDC26" s="42"/>
      <c r="XDD26" s="42"/>
      <c r="XDE26" s="42"/>
      <c r="XDF26" s="42"/>
      <c r="XDG26" s="42"/>
      <c r="XDH26" s="42"/>
      <c r="XDI26" s="42"/>
      <c r="XDJ26" s="42"/>
      <c r="XDK26" s="42"/>
      <c r="XDL26" s="42"/>
      <c r="XDM26" s="42"/>
      <c r="XDN26" s="42"/>
      <c r="XDO26" s="42"/>
      <c r="XDP26" s="42"/>
      <c r="XDQ26" s="42"/>
      <c r="XDR26" s="42"/>
      <c r="XDS26" s="42"/>
      <c r="XDT26" s="42"/>
      <c r="XDU26" s="42"/>
      <c r="XDV26" s="42"/>
      <c r="XDW26" s="42"/>
      <c r="XDX26" s="42"/>
      <c r="XDY26" s="42"/>
      <c r="XDZ26" s="42"/>
      <c r="XEA26" s="42"/>
      <c r="XEB26" s="42"/>
      <c r="XEC26" s="42"/>
      <c r="XED26" s="42"/>
      <c r="XEE26" s="42"/>
      <c r="XEF26" s="42"/>
      <c r="XEG26" s="42"/>
      <c r="XEH26" s="42"/>
      <c r="XEI26" s="42"/>
      <c r="XEJ26" s="42"/>
      <c r="XEK26" s="42"/>
      <c r="XEL26" s="42"/>
      <c r="XEM26" s="42"/>
      <c r="XEN26" s="42"/>
      <c r="XEO26" s="42"/>
      <c r="XEP26" s="42"/>
      <c r="XEQ26" s="42"/>
      <c r="XER26" s="42"/>
      <c r="XES26" s="42"/>
      <c r="XET26" s="42"/>
      <c r="XEU26" s="42"/>
      <c r="XEV26" s="42"/>
      <c r="XEW26" s="42"/>
      <c r="XEX26" s="42"/>
      <c r="XEY26" s="42"/>
      <c r="XEZ26" s="42"/>
      <c r="XFA26" s="42"/>
      <c r="XFB26" s="42"/>
    </row>
    <row r="27" spans="1:16382" s="37" customFormat="1" ht="19.5">
      <c r="A27" s="46"/>
      <c r="B27" s="47"/>
      <c r="C27" s="47"/>
      <c r="E27" s="48"/>
      <c r="F27" s="48"/>
      <c r="G27" s="48"/>
      <c r="H27" s="49"/>
      <c r="I27" s="49"/>
      <c r="J27" s="50"/>
      <c r="K27" s="51"/>
      <c r="L27" s="52"/>
      <c r="M27" s="53"/>
      <c r="N27" s="53"/>
      <c r="O27" s="54"/>
      <c r="P27" s="54"/>
      <c r="Q27" s="54"/>
      <c r="R27" s="52"/>
      <c r="S27" s="50"/>
      <c r="T27" s="55"/>
      <c r="U27" s="56"/>
      <c r="V27" s="52"/>
      <c r="W27" s="57"/>
      <c r="X27" s="57"/>
    </row>
    <row r="28" spans="1:16382" s="37" customFormat="1" ht="15.75">
      <c r="A28" s="58"/>
      <c r="B28" s="59"/>
      <c r="C28" s="59"/>
      <c r="D28" s="60"/>
      <c r="E28" s="351"/>
      <c r="F28" s="351"/>
      <c r="G28" s="351"/>
      <c r="H28" s="351"/>
      <c r="I28" s="61"/>
      <c r="J28" s="40"/>
      <c r="K28" s="40"/>
      <c r="L28" s="40"/>
      <c r="M28" s="40"/>
    </row>
    <row r="29" spans="1:16382" s="37" customFormat="1" ht="12.75">
      <c r="A29" s="62"/>
      <c r="B29" s="47"/>
      <c r="C29" s="47"/>
      <c r="E29" s="48"/>
      <c r="F29" s="48"/>
      <c r="G29" s="48"/>
      <c r="H29" s="48"/>
      <c r="I29" s="48"/>
      <c r="J29" s="50"/>
      <c r="K29" s="51"/>
      <c r="L29" s="52"/>
      <c r="M29" s="50"/>
      <c r="N29" s="56"/>
      <c r="O29" s="48"/>
      <c r="P29" s="48"/>
      <c r="Q29" s="48"/>
      <c r="R29" s="48"/>
      <c r="S29" s="50"/>
      <c r="T29" s="50"/>
      <c r="U29" s="56"/>
      <c r="V29" s="52"/>
      <c r="W29" s="63"/>
      <c r="X29" s="63"/>
    </row>
    <row r="30" spans="1:16382" ht="12.75"/>
    <row r="31" spans="1:16382" ht="12.75"/>
    <row r="32" spans="1:16382"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sheetData>
  <sortState ref="A17:XFB20">
    <sortCondition ref="B17:B20"/>
  </sortState>
  <dataConsolidate link="1"/>
  <mergeCells count="9">
    <mergeCell ref="J3:K3"/>
    <mergeCell ref="H4:I4"/>
    <mergeCell ref="E28:H28"/>
    <mergeCell ref="A3:B3"/>
    <mergeCell ref="A4:B4"/>
    <mergeCell ref="A5:B5"/>
    <mergeCell ref="E3:G3"/>
    <mergeCell ref="E4:G4"/>
    <mergeCell ref="H3:I3"/>
  </mergeCells>
  <printOptions horizontalCentered="1"/>
  <pageMargins left="0.23622047244094491" right="0.27559055118110237" top="0.27559055118110237" bottom="0.23622047244094491" header="0.23622047244094491" footer="0.27559055118110237"/>
  <pageSetup paperSize="9" scale="8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8576"/>
  <sheetViews>
    <sheetView topLeftCell="A79" zoomScale="75" zoomScaleNormal="75" zoomScaleSheetLayoutView="90" workbookViewId="0">
      <selection activeCell="H112" sqref="H112"/>
    </sheetView>
  </sheetViews>
  <sheetFormatPr defaultColWidth="9" defaultRowHeight="12.75" zeroHeight="1"/>
  <cols>
    <col min="1" max="1" width="35.25" style="32" customWidth="1"/>
    <col min="2" max="3" width="14" style="32" bestFit="1" customWidth="1"/>
    <col min="4" max="4" width="14.625" style="32" customWidth="1"/>
    <col min="5" max="5" width="14.25" style="32" customWidth="1"/>
    <col min="6" max="6" width="15.125" style="32" customWidth="1"/>
    <col min="7" max="7" width="13" style="32" customWidth="1"/>
    <col min="8" max="8" width="17" style="32" customWidth="1"/>
    <col min="9" max="9" width="8.75" style="25" customWidth="1"/>
    <col min="10" max="10" width="9.125" style="25" customWidth="1"/>
    <col min="11" max="16384" width="9" style="25"/>
  </cols>
  <sheetData>
    <row r="1" spans="1:8" ht="49.15" customHeight="1">
      <c r="A1" s="259" t="s">
        <v>430</v>
      </c>
      <c r="B1" s="259"/>
      <c r="C1" s="259"/>
      <c r="D1" s="259"/>
      <c r="E1" s="259"/>
      <c r="F1" s="259"/>
      <c r="G1" s="259"/>
      <c r="H1" s="259"/>
    </row>
    <row r="2" spans="1:8">
      <c r="A2" s="23"/>
      <c r="B2" s="23"/>
      <c r="C2" s="23"/>
      <c r="D2" s="23"/>
      <c r="E2" s="23"/>
      <c r="F2" s="23"/>
      <c r="G2" s="23"/>
      <c r="H2" s="23"/>
    </row>
    <row r="3" spans="1:8">
      <c r="A3" s="23"/>
      <c r="B3" s="23"/>
      <c r="C3" s="23"/>
      <c r="D3" s="23"/>
      <c r="E3" s="23"/>
      <c r="F3" s="23"/>
      <c r="G3" s="23"/>
      <c r="H3" s="23"/>
    </row>
    <row r="4" spans="1:8">
      <c r="A4" s="23"/>
      <c r="B4" s="23"/>
      <c r="C4" s="23"/>
      <c r="D4" s="23"/>
      <c r="E4" s="23"/>
      <c r="F4" s="23"/>
      <c r="G4" s="23"/>
      <c r="H4" s="23"/>
    </row>
    <row r="5" spans="1:8">
      <c r="A5" s="23"/>
      <c r="B5" s="23"/>
      <c r="C5" s="23"/>
      <c r="D5" s="23"/>
      <c r="E5" s="23"/>
      <c r="F5" s="23"/>
      <c r="G5" s="23"/>
      <c r="H5" s="23"/>
    </row>
    <row r="6" spans="1:8">
      <c r="A6" s="23"/>
      <c r="B6" s="23"/>
      <c r="C6" s="23"/>
      <c r="D6" s="23"/>
      <c r="E6" s="23"/>
      <c r="F6" s="23"/>
      <c r="G6" s="23"/>
      <c r="H6" s="23"/>
    </row>
    <row r="7" spans="1:8">
      <c r="A7" s="23"/>
      <c r="B7" s="23"/>
      <c r="C7" s="23"/>
      <c r="D7" s="23"/>
      <c r="E7" s="23"/>
      <c r="F7" s="23"/>
      <c r="G7" s="23"/>
      <c r="H7" s="23"/>
    </row>
    <row r="8" spans="1:8">
      <c r="A8" s="23"/>
      <c r="B8" s="23"/>
      <c r="C8" s="23"/>
      <c r="D8" s="23"/>
      <c r="E8" s="23"/>
      <c r="F8" s="23"/>
      <c r="G8" s="23"/>
      <c r="H8" s="23"/>
    </row>
    <row r="9" spans="1:8">
      <c r="A9" s="23"/>
      <c r="B9" s="23"/>
      <c r="C9" s="23"/>
      <c r="D9" s="23"/>
      <c r="E9" s="23"/>
      <c r="F9" s="23"/>
      <c r="G9" s="23"/>
      <c r="H9" s="23"/>
    </row>
    <row r="10" spans="1:8">
      <c r="A10" s="23"/>
      <c r="B10" s="23"/>
      <c r="C10" s="23"/>
      <c r="D10" s="23"/>
      <c r="E10" s="23"/>
      <c r="F10" s="23"/>
      <c r="G10" s="23"/>
      <c r="H10" s="23"/>
    </row>
    <row r="11" spans="1:8">
      <c r="A11" s="23"/>
      <c r="B11" s="23"/>
      <c r="C11" s="23"/>
      <c r="D11" s="23"/>
      <c r="E11" s="23"/>
      <c r="F11" s="23"/>
      <c r="G11" s="23"/>
      <c r="H11" s="23"/>
    </row>
    <row r="12" spans="1:8">
      <c r="A12" s="23"/>
      <c r="B12" s="23"/>
      <c r="C12" s="23"/>
      <c r="D12" s="23"/>
      <c r="E12" s="23"/>
      <c r="F12" s="23"/>
      <c r="G12" s="23"/>
      <c r="H12" s="23"/>
    </row>
    <row r="13" spans="1:8">
      <c r="A13" s="23"/>
      <c r="B13" s="23"/>
      <c r="C13" s="23"/>
      <c r="D13" s="23"/>
      <c r="E13" s="23"/>
      <c r="F13" s="23"/>
      <c r="G13" s="23"/>
      <c r="H13" s="23"/>
    </row>
    <row r="14" spans="1:8">
      <c r="A14" s="23"/>
      <c r="B14" s="23"/>
      <c r="C14" s="23"/>
      <c r="D14" s="23"/>
      <c r="E14" s="23"/>
      <c r="F14" s="23"/>
      <c r="G14" s="23"/>
      <c r="H14" s="23"/>
    </row>
    <row r="15" spans="1:8">
      <c r="A15" s="23"/>
      <c r="B15" s="23"/>
      <c r="C15" s="23"/>
      <c r="D15" s="23"/>
      <c r="E15" s="23"/>
      <c r="F15" s="23"/>
      <c r="G15" s="23"/>
      <c r="H15" s="23"/>
    </row>
    <row r="16" spans="1:8">
      <c r="A16" s="23"/>
      <c r="B16" s="23"/>
      <c r="C16" s="23"/>
      <c r="D16" s="23"/>
      <c r="E16" s="23"/>
      <c r="F16" s="23"/>
      <c r="G16" s="23"/>
      <c r="H16" s="23"/>
    </row>
    <row r="17" spans="1:8">
      <c r="A17" s="23"/>
      <c r="B17" s="23"/>
      <c r="C17" s="23"/>
      <c r="D17" s="23"/>
      <c r="E17" s="23"/>
      <c r="F17" s="23"/>
      <c r="G17" s="23"/>
      <c r="H17" s="23"/>
    </row>
    <row r="18" spans="1:8">
      <c r="A18" s="23"/>
      <c r="B18" s="23"/>
      <c r="C18" s="23"/>
      <c r="D18" s="23"/>
      <c r="E18" s="23"/>
      <c r="F18" s="23"/>
      <c r="G18" s="23"/>
      <c r="H18" s="23"/>
    </row>
    <row r="19" spans="1:8">
      <c r="A19" s="23"/>
      <c r="B19" s="23"/>
      <c r="C19" s="23"/>
      <c r="D19" s="23"/>
      <c r="E19" s="23"/>
      <c r="F19" s="23"/>
      <c r="G19" s="23"/>
      <c r="H19" s="23"/>
    </row>
    <row r="20" spans="1:8">
      <c r="A20" s="23"/>
      <c r="B20" s="23"/>
      <c r="C20" s="23"/>
      <c r="D20" s="23"/>
      <c r="E20" s="23"/>
      <c r="F20" s="23"/>
      <c r="G20" s="23"/>
      <c r="H20" s="23"/>
    </row>
    <row r="21" spans="1:8">
      <c r="A21" s="23"/>
      <c r="B21" s="23"/>
      <c r="C21" s="23"/>
      <c r="D21" s="23"/>
      <c r="E21" s="23"/>
      <c r="F21" s="23"/>
      <c r="G21" s="23"/>
      <c r="H21" s="23"/>
    </row>
    <row r="22" spans="1:8">
      <c r="A22" s="23"/>
      <c r="B22" s="23"/>
      <c r="C22" s="23"/>
      <c r="D22" s="23"/>
      <c r="E22" s="23"/>
      <c r="F22" s="23"/>
      <c r="G22" s="23"/>
      <c r="H22" s="23"/>
    </row>
    <row r="23" spans="1:8">
      <c r="A23" s="23"/>
      <c r="B23" s="23"/>
      <c r="C23" s="23"/>
      <c r="D23" s="23"/>
      <c r="E23" s="23"/>
      <c r="F23" s="23"/>
      <c r="G23" s="23"/>
      <c r="H23" s="23"/>
    </row>
    <row r="24" spans="1:8">
      <c r="A24" s="23"/>
      <c r="B24" s="23"/>
      <c r="C24" s="23"/>
      <c r="D24" s="23"/>
      <c r="E24" s="23"/>
      <c r="F24" s="23"/>
      <c r="G24" s="23"/>
      <c r="H24" s="23"/>
    </row>
    <row r="25" spans="1:8">
      <c r="A25" s="23"/>
      <c r="B25" s="23"/>
      <c r="C25" s="23"/>
      <c r="D25" s="23"/>
      <c r="E25" s="23"/>
      <c r="F25" s="23"/>
      <c r="G25" s="23"/>
      <c r="H25" s="23"/>
    </row>
    <row r="26" spans="1:8">
      <c r="A26" s="23"/>
      <c r="B26" s="23"/>
      <c r="C26" s="23"/>
      <c r="D26" s="23"/>
      <c r="E26" s="23"/>
      <c r="F26" s="23"/>
      <c r="G26" s="23"/>
      <c r="H26" s="23"/>
    </row>
    <row r="27" spans="1:8">
      <c r="A27" s="23"/>
      <c r="B27" s="23"/>
      <c r="C27" s="23"/>
      <c r="D27" s="23"/>
      <c r="E27" s="23"/>
      <c r="F27" s="23"/>
      <c r="G27" s="23"/>
      <c r="H27" s="23"/>
    </row>
    <row r="28" spans="1:8">
      <c r="A28" s="23"/>
      <c r="B28" s="23"/>
      <c r="C28" s="23"/>
      <c r="D28" s="23"/>
      <c r="E28" s="23"/>
      <c r="F28" s="23"/>
      <c r="G28" s="23"/>
      <c r="H28" s="23"/>
    </row>
    <row r="29" spans="1:8">
      <c r="A29" s="23"/>
      <c r="B29" s="23"/>
      <c r="C29" s="23"/>
      <c r="D29" s="23"/>
      <c r="E29" s="23"/>
      <c r="F29" s="23"/>
      <c r="G29" s="23"/>
      <c r="H29" s="23"/>
    </row>
    <row r="30" spans="1:8" ht="18.75">
      <c r="A30" s="26" t="s">
        <v>61</v>
      </c>
      <c r="B30" s="27"/>
      <c r="C30" s="27"/>
      <c r="D30" s="23"/>
      <c r="E30" s="23"/>
      <c r="F30" s="23"/>
      <c r="G30" s="23"/>
      <c r="H30" s="23"/>
    </row>
    <row r="31" spans="1:8" ht="15.75">
      <c r="A31" s="28"/>
      <c r="B31" s="27"/>
      <c r="C31" s="27"/>
      <c r="D31" s="23"/>
      <c r="E31" s="23"/>
      <c r="F31" s="23"/>
      <c r="G31" s="23"/>
      <c r="H31" s="23"/>
    </row>
    <row r="32" spans="1:8" ht="15.75">
      <c r="A32" s="362" t="s">
        <v>62</v>
      </c>
      <c r="B32" s="363"/>
      <c r="C32" s="364"/>
      <c r="D32" s="243" t="s">
        <v>63</v>
      </c>
      <c r="E32" s="243"/>
      <c r="F32" s="243" t="s">
        <v>64</v>
      </c>
      <c r="G32" s="243"/>
      <c r="H32" s="23"/>
    </row>
    <row r="33" spans="1:8" ht="15.75" customHeight="1">
      <c r="A33" s="365" t="s">
        <v>65</v>
      </c>
      <c r="B33" s="366"/>
      <c r="C33" s="367"/>
      <c r="D33" s="244">
        <v>4021</v>
      </c>
      <c r="E33" s="244"/>
      <c r="F33" s="244">
        <v>4021</v>
      </c>
      <c r="G33" s="244"/>
      <c r="H33" s="23"/>
    </row>
    <row r="34" spans="1:8" ht="15.75" customHeight="1">
      <c r="A34" s="365" t="s">
        <v>66</v>
      </c>
      <c r="B34" s="366"/>
      <c r="C34" s="367"/>
      <c r="D34" s="244">
        <v>1944</v>
      </c>
      <c r="E34" s="244"/>
      <c r="F34" s="244">
        <v>1944</v>
      </c>
      <c r="G34" s="244"/>
      <c r="H34" s="23"/>
    </row>
    <row r="35" spans="1:8" ht="15.75" customHeight="1">
      <c r="A35" s="365" t="s">
        <v>67</v>
      </c>
      <c r="B35" s="366"/>
      <c r="C35" s="367"/>
      <c r="D35" s="244">
        <v>1479</v>
      </c>
      <c r="E35" s="244"/>
      <c r="F35" s="244">
        <v>1481</v>
      </c>
      <c r="G35" s="244"/>
      <c r="H35" s="23"/>
    </row>
    <row r="36" spans="1:8" ht="15.75" customHeight="1">
      <c r="A36" s="365" t="s">
        <v>68</v>
      </c>
      <c r="B36" s="366"/>
      <c r="C36" s="367"/>
      <c r="D36" s="244">
        <v>2510</v>
      </c>
      <c r="E36" s="244"/>
      <c r="F36" s="244">
        <v>2510</v>
      </c>
      <c r="G36" s="244"/>
      <c r="H36" s="23"/>
    </row>
    <row r="37" spans="1:8" ht="15.75" customHeight="1">
      <c r="A37" s="365" t="s">
        <v>69</v>
      </c>
      <c r="B37" s="366"/>
      <c r="C37" s="367"/>
      <c r="D37" s="244">
        <v>1472</v>
      </c>
      <c r="E37" s="244"/>
      <c r="F37" s="244">
        <v>1472</v>
      </c>
      <c r="G37" s="244"/>
      <c r="H37" s="23"/>
    </row>
    <row r="38" spans="1:8" ht="15.75" customHeight="1">
      <c r="A38" s="365" t="s">
        <v>70</v>
      </c>
      <c r="B38" s="366"/>
      <c r="C38" s="367"/>
      <c r="D38" s="245">
        <v>1464</v>
      </c>
      <c r="E38" s="245"/>
      <c r="F38" s="245">
        <v>1464</v>
      </c>
      <c r="G38" s="245"/>
      <c r="H38" s="23"/>
    </row>
    <row r="39" spans="1:8" ht="15.75">
      <c r="A39" s="368" t="s">
        <v>71</v>
      </c>
      <c r="B39" s="369"/>
      <c r="C39" s="369"/>
      <c r="D39" s="124"/>
      <c r="E39" s="124"/>
      <c r="F39" s="124"/>
      <c r="G39" s="124"/>
      <c r="H39" s="23"/>
    </row>
    <row r="40" spans="1:8" ht="15.75" customHeight="1">
      <c r="A40" s="365" t="s">
        <v>72</v>
      </c>
      <c r="B40" s="366"/>
      <c r="C40" s="367"/>
      <c r="D40" s="246" t="s">
        <v>142</v>
      </c>
      <c r="E40" s="246"/>
      <c r="F40" s="246" t="s">
        <v>142</v>
      </c>
      <c r="G40" s="246"/>
      <c r="H40" s="23"/>
    </row>
    <row r="41" spans="1:8" ht="15.75" customHeight="1">
      <c r="A41" s="365" t="s">
        <v>73</v>
      </c>
      <c r="B41" s="366"/>
      <c r="C41" s="367"/>
      <c r="D41" s="247" t="s">
        <v>141</v>
      </c>
      <c r="E41" s="247"/>
      <c r="F41" s="247" t="s">
        <v>141</v>
      </c>
      <c r="G41" s="247"/>
      <c r="H41" s="23"/>
    </row>
    <row r="42" spans="1:8" ht="18" customHeight="1">
      <c r="A42" s="368" t="s">
        <v>74</v>
      </c>
      <c r="B42" s="369"/>
      <c r="C42" s="370"/>
      <c r="D42" s="125"/>
      <c r="E42" s="125"/>
      <c r="F42" s="125"/>
      <c r="G42" s="125"/>
      <c r="H42" s="23"/>
    </row>
    <row r="43" spans="1:8" ht="15.75" customHeight="1">
      <c r="A43" s="365" t="s">
        <v>75</v>
      </c>
      <c r="B43" s="366"/>
      <c r="C43" s="367"/>
      <c r="D43" s="244">
        <v>705</v>
      </c>
      <c r="E43" s="244"/>
      <c r="F43" s="244">
        <v>705</v>
      </c>
      <c r="G43" s="244"/>
      <c r="H43" s="23"/>
    </row>
    <row r="44" spans="1:8" ht="15.75" customHeight="1">
      <c r="A44" s="365" t="s">
        <v>76</v>
      </c>
      <c r="B44" s="366"/>
      <c r="C44" s="367"/>
      <c r="D44" s="248">
        <v>1372</v>
      </c>
      <c r="E44" s="248"/>
      <c r="F44" s="248">
        <v>1372</v>
      </c>
      <c r="G44" s="248"/>
      <c r="H44" s="23"/>
    </row>
    <row r="45" spans="1:8" ht="15.75" customHeight="1">
      <c r="A45" s="365" t="s">
        <v>77</v>
      </c>
      <c r="B45" s="366"/>
      <c r="C45" s="367"/>
      <c r="D45" s="244">
        <v>944</v>
      </c>
      <c r="E45" s="244"/>
      <c r="F45" s="244">
        <v>944</v>
      </c>
      <c r="G45" s="244"/>
      <c r="H45" s="23"/>
    </row>
    <row r="46" spans="1:8" ht="15.75" customHeight="1">
      <c r="A46" s="365" t="s">
        <v>78</v>
      </c>
      <c r="B46" s="366"/>
      <c r="C46" s="367"/>
      <c r="D46" s="244">
        <v>484</v>
      </c>
      <c r="E46" s="244"/>
      <c r="F46" s="244">
        <v>484</v>
      </c>
      <c r="G46" s="244"/>
      <c r="H46" s="23"/>
    </row>
    <row r="47" spans="1:8" ht="15.75" customHeight="1">
      <c r="A47" s="365" t="s">
        <v>79</v>
      </c>
      <c r="B47" s="366"/>
      <c r="C47" s="367"/>
      <c r="D47" s="244">
        <v>763</v>
      </c>
      <c r="E47" s="244"/>
      <c r="F47" s="244">
        <v>778</v>
      </c>
      <c r="G47" s="244"/>
      <c r="H47" s="23"/>
    </row>
    <row r="48" spans="1:8" ht="15.75" customHeight="1">
      <c r="A48" s="365" t="s">
        <v>80</v>
      </c>
      <c r="B48" s="366"/>
      <c r="C48" s="367"/>
      <c r="D48" s="244">
        <v>969</v>
      </c>
      <c r="E48" s="244"/>
      <c r="F48" s="244">
        <v>969</v>
      </c>
      <c r="G48" s="244"/>
      <c r="H48" s="23"/>
    </row>
    <row r="49" spans="1:8" ht="18" customHeight="1">
      <c r="A49" s="368" t="s">
        <v>81</v>
      </c>
      <c r="B49" s="369"/>
      <c r="C49" s="370"/>
      <c r="D49" s="125"/>
      <c r="E49" s="125"/>
      <c r="F49" s="125"/>
      <c r="G49" s="125"/>
      <c r="H49" s="23"/>
    </row>
    <row r="50" spans="1:8" ht="15.75" customHeight="1">
      <c r="A50" s="365" t="s">
        <v>82</v>
      </c>
      <c r="B50" s="366"/>
      <c r="C50" s="367"/>
      <c r="D50" s="244">
        <v>285</v>
      </c>
      <c r="E50" s="244"/>
      <c r="F50" s="244">
        <v>285</v>
      </c>
      <c r="G50" s="244"/>
      <c r="H50" s="23"/>
    </row>
    <row r="51" spans="1:8" ht="15.75" customHeight="1">
      <c r="A51" s="365" t="s">
        <v>83</v>
      </c>
      <c r="B51" s="366"/>
      <c r="C51" s="367"/>
      <c r="D51" s="248">
        <v>1090</v>
      </c>
      <c r="E51" s="248"/>
      <c r="F51" s="248">
        <v>1120</v>
      </c>
      <c r="G51" s="248"/>
      <c r="H51" s="23"/>
    </row>
    <row r="52" spans="1:8" ht="18" customHeight="1">
      <c r="A52" s="368" t="s">
        <v>241</v>
      </c>
      <c r="B52" s="369"/>
      <c r="C52" s="370"/>
      <c r="D52" s="125"/>
      <c r="E52" s="125"/>
      <c r="F52" s="125"/>
      <c r="G52" s="125"/>
      <c r="H52" s="23"/>
    </row>
    <row r="53" spans="1:8" ht="15.75" customHeight="1">
      <c r="A53" s="371" t="s">
        <v>90</v>
      </c>
      <c r="B53" s="372"/>
      <c r="C53" s="373"/>
      <c r="D53" s="248">
        <v>45</v>
      </c>
      <c r="E53" s="248"/>
      <c r="F53" s="248">
        <v>45</v>
      </c>
      <c r="G53" s="248"/>
      <c r="H53" s="23"/>
    </row>
    <row r="54" spans="1:8" ht="18.75">
      <c r="A54" s="26" t="s">
        <v>91</v>
      </c>
      <c r="B54" s="27"/>
      <c r="C54" s="27"/>
      <c r="D54" s="27"/>
      <c r="E54" s="27"/>
      <c r="F54" s="27"/>
      <c r="G54" s="27"/>
      <c r="H54" s="27"/>
    </row>
    <row r="55" spans="1:8">
      <c r="A55" s="27"/>
      <c r="B55" s="27"/>
      <c r="C55" s="27"/>
      <c r="D55" s="27"/>
      <c r="E55" s="27"/>
      <c r="F55" s="27"/>
      <c r="G55" s="27"/>
      <c r="H55" s="23"/>
    </row>
    <row r="56" spans="1:8" ht="15.75">
      <c r="A56" s="374" t="s">
        <v>92</v>
      </c>
      <c r="B56" s="374"/>
      <c r="C56" s="374"/>
      <c r="D56" s="374"/>
      <c r="E56" s="374"/>
      <c r="F56" s="374"/>
      <c r="G56" s="374"/>
      <c r="H56" s="67"/>
    </row>
    <row r="57" spans="1:8" ht="25.5">
      <c r="A57" s="29" t="s">
        <v>1</v>
      </c>
      <c r="B57" s="30" t="s">
        <v>419</v>
      </c>
      <c r="C57" s="31" t="s">
        <v>420</v>
      </c>
      <c r="D57" s="31" t="s">
        <v>429</v>
      </c>
      <c r="E57" s="31" t="s">
        <v>421</v>
      </c>
      <c r="F57" s="31" t="s">
        <v>242</v>
      </c>
      <c r="G57" s="72" t="s">
        <v>299</v>
      </c>
      <c r="H57" s="23"/>
    </row>
    <row r="58" spans="1:8">
      <c r="A58" s="84" t="s">
        <v>93</v>
      </c>
      <c r="B58" s="85" t="s">
        <v>135</v>
      </c>
      <c r="C58" s="85" t="s">
        <v>135</v>
      </c>
      <c r="D58" s="85" t="s">
        <v>135</v>
      </c>
      <c r="E58" s="85" t="s">
        <v>135</v>
      </c>
      <c r="F58" s="85" t="s">
        <v>135</v>
      </c>
      <c r="G58" s="86" t="s">
        <v>135</v>
      </c>
      <c r="H58" s="23"/>
    </row>
    <row r="59" spans="1:8" ht="25.5">
      <c r="A59" s="84" t="s">
        <v>94</v>
      </c>
      <c r="B59" s="87" t="s">
        <v>95</v>
      </c>
      <c r="C59" s="87" t="s">
        <v>95</v>
      </c>
      <c r="D59" s="87" t="s">
        <v>95</v>
      </c>
      <c r="E59" s="87" t="s">
        <v>95</v>
      </c>
      <c r="F59" s="87" t="s">
        <v>95</v>
      </c>
      <c r="G59" s="88" t="s">
        <v>95</v>
      </c>
      <c r="H59" s="23"/>
    </row>
    <row r="60" spans="1:8">
      <c r="A60" s="84" t="s">
        <v>117</v>
      </c>
      <c r="B60" s="87" t="s">
        <v>5</v>
      </c>
      <c r="C60" s="87" t="s">
        <v>111</v>
      </c>
      <c r="D60" s="87" t="s">
        <v>5</v>
      </c>
      <c r="E60" s="87" t="s">
        <v>111</v>
      </c>
      <c r="F60" s="87" t="s">
        <v>111</v>
      </c>
      <c r="G60" s="88" t="s">
        <v>5</v>
      </c>
      <c r="H60" s="23"/>
    </row>
    <row r="61" spans="1:8">
      <c r="A61" s="84" t="s">
        <v>96</v>
      </c>
      <c r="B61" s="85">
        <v>4</v>
      </c>
      <c r="C61" s="85">
        <v>4</v>
      </c>
      <c r="D61" s="85">
        <v>4</v>
      </c>
      <c r="E61" s="85">
        <v>3</v>
      </c>
      <c r="F61" s="85">
        <v>3</v>
      </c>
      <c r="G61" s="86">
        <v>4</v>
      </c>
      <c r="H61" s="23"/>
    </row>
    <row r="62" spans="1:8">
      <c r="A62" s="84" t="s">
        <v>97</v>
      </c>
      <c r="B62" s="89" t="s">
        <v>98</v>
      </c>
      <c r="C62" s="89" t="s">
        <v>275</v>
      </c>
      <c r="D62" s="89" t="s">
        <v>275</v>
      </c>
      <c r="E62" s="89" t="s">
        <v>261</v>
      </c>
      <c r="F62" s="89" t="s">
        <v>261</v>
      </c>
      <c r="G62" s="90" t="s">
        <v>324</v>
      </c>
      <c r="H62" s="23"/>
    </row>
    <row r="63" spans="1:8" ht="14.25">
      <c r="A63" s="84" t="s">
        <v>188</v>
      </c>
      <c r="B63" s="85">
        <v>1229</v>
      </c>
      <c r="C63" s="83">
        <v>1398</v>
      </c>
      <c r="D63" s="83">
        <v>1398</v>
      </c>
      <c r="E63" s="83">
        <v>999</v>
      </c>
      <c r="F63" s="83">
        <v>999</v>
      </c>
      <c r="G63" s="91">
        <v>1598</v>
      </c>
      <c r="H63" s="23"/>
    </row>
    <row r="64" spans="1:8">
      <c r="A64" s="84" t="s">
        <v>99</v>
      </c>
      <c r="B64" s="85" t="s">
        <v>239</v>
      </c>
      <c r="C64" s="85" t="s">
        <v>266</v>
      </c>
      <c r="D64" s="85" t="s">
        <v>266</v>
      </c>
      <c r="E64" s="85" t="s">
        <v>269</v>
      </c>
      <c r="F64" s="87" t="s">
        <v>267</v>
      </c>
      <c r="G64" s="88" t="s">
        <v>325</v>
      </c>
      <c r="H64" s="23"/>
    </row>
    <row r="65" spans="1:8">
      <c r="A65" s="84" t="s">
        <v>100</v>
      </c>
      <c r="B65" s="85" t="s">
        <v>101</v>
      </c>
      <c r="C65" s="85" t="s">
        <v>102</v>
      </c>
      <c r="D65" s="85" t="s">
        <v>102</v>
      </c>
      <c r="E65" s="85" t="s">
        <v>270</v>
      </c>
      <c r="F65" s="85" t="s">
        <v>268</v>
      </c>
      <c r="G65" s="86" t="s">
        <v>326</v>
      </c>
      <c r="H65" s="23"/>
    </row>
    <row r="66" spans="1:8">
      <c r="A66" s="84" t="s">
        <v>103</v>
      </c>
      <c r="B66" s="89" t="s">
        <v>104</v>
      </c>
      <c r="C66" s="89" t="s">
        <v>104</v>
      </c>
      <c r="D66" s="89" t="s">
        <v>104</v>
      </c>
      <c r="E66" s="89" t="s">
        <v>104</v>
      </c>
      <c r="F66" s="89" t="s">
        <v>104</v>
      </c>
      <c r="G66" s="90" t="s">
        <v>327</v>
      </c>
      <c r="H66" s="23"/>
    </row>
    <row r="67" spans="1:8">
      <c r="A67" s="84" t="s">
        <v>106</v>
      </c>
      <c r="B67" s="87" t="s">
        <v>243</v>
      </c>
      <c r="C67" s="87" t="s">
        <v>243</v>
      </c>
      <c r="D67" s="87" t="s">
        <v>252</v>
      </c>
      <c r="E67" s="87" t="s">
        <v>244</v>
      </c>
      <c r="F67" s="87" t="s">
        <v>244</v>
      </c>
      <c r="G67" s="88" t="s">
        <v>244</v>
      </c>
      <c r="H67" s="23"/>
    </row>
    <row r="68" spans="1:8" ht="15.75">
      <c r="A68" s="376" t="s">
        <v>249</v>
      </c>
      <c r="B68" s="374"/>
      <c r="C68" s="374"/>
      <c r="D68" s="374"/>
      <c r="E68" s="374"/>
      <c r="F68" s="374"/>
      <c r="G68" s="375"/>
      <c r="H68" s="23"/>
    </row>
    <row r="69" spans="1:8">
      <c r="A69" s="92" t="s">
        <v>84</v>
      </c>
      <c r="B69" s="87" t="s">
        <v>245</v>
      </c>
      <c r="C69" s="93" t="s">
        <v>246</v>
      </c>
      <c r="D69" s="93" t="s">
        <v>254</v>
      </c>
      <c r="E69" s="87" t="s">
        <v>254</v>
      </c>
      <c r="F69" s="93" t="s">
        <v>254</v>
      </c>
      <c r="G69" s="94" t="s">
        <v>328</v>
      </c>
      <c r="H69" s="23"/>
    </row>
    <row r="70" spans="1:8">
      <c r="A70" s="92" t="s">
        <v>85</v>
      </c>
      <c r="B70" s="87" t="s">
        <v>250</v>
      </c>
      <c r="C70" s="93" t="s">
        <v>247</v>
      </c>
      <c r="D70" s="93" t="s">
        <v>255</v>
      </c>
      <c r="E70" s="87" t="s">
        <v>257</v>
      </c>
      <c r="F70" s="93" t="s">
        <v>257</v>
      </c>
      <c r="G70" s="94">
        <v>1655</v>
      </c>
      <c r="H70" s="23"/>
    </row>
    <row r="71" spans="1:8">
      <c r="A71" s="92" t="s">
        <v>86</v>
      </c>
      <c r="B71" s="87" t="s">
        <v>251</v>
      </c>
      <c r="C71" s="93" t="s">
        <v>248</v>
      </c>
      <c r="D71" s="93" t="s">
        <v>256</v>
      </c>
      <c r="E71" s="87" t="s">
        <v>258</v>
      </c>
      <c r="F71" s="93" t="s">
        <v>258</v>
      </c>
      <c r="G71" s="94">
        <v>377</v>
      </c>
      <c r="H71" s="23"/>
    </row>
    <row r="72" spans="1:8">
      <c r="A72" s="92" t="s">
        <v>87</v>
      </c>
      <c r="B72" s="87">
        <v>840</v>
      </c>
      <c r="C72" s="93" t="s">
        <v>253</v>
      </c>
      <c r="D72" s="93">
        <v>880</v>
      </c>
      <c r="E72" s="87" t="s">
        <v>259</v>
      </c>
      <c r="F72" s="93" t="s">
        <v>259</v>
      </c>
      <c r="G72" s="94" t="s">
        <v>329</v>
      </c>
      <c r="H72" s="23"/>
    </row>
    <row r="73" spans="1:8">
      <c r="A73" s="92" t="s">
        <v>88</v>
      </c>
      <c r="B73" s="87">
        <v>800</v>
      </c>
      <c r="C73" s="93">
        <v>800</v>
      </c>
      <c r="D73" s="93">
        <v>800</v>
      </c>
      <c r="E73" s="87">
        <v>800</v>
      </c>
      <c r="F73" s="93">
        <v>800</v>
      </c>
      <c r="G73" s="94">
        <v>800</v>
      </c>
      <c r="H73" s="23"/>
    </row>
    <row r="74" spans="1:8">
      <c r="A74" s="92" t="s">
        <v>89</v>
      </c>
      <c r="B74" s="87">
        <v>75</v>
      </c>
      <c r="C74" s="93">
        <v>75</v>
      </c>
      <c r="D74" s="93">
        <v>75</v>
      </c>
      <c r="E74" s="87">
        <v>75</v>
      </c>
      <c r="F74" s="93">
        <v>75</v>
      </c>
      <c r="G74" s="94">
        <v>75</v>
      </c>
      <c r="H74" s="23"/>
    </row>
    <row r="75" spans="1:8" ht="15.75">
      <c r="A75" s="376" t="s">
        <v>105</v>
      </c>
      <c r="B75" s="374"/>
      <c r="C75" s="374"/>
      <c r="D75" s="374"/>
      <c r="E75" s="374"/>
      <c r="F75" s="374"/>
      <c r="G75" s="375"/>
      <c r="H75" s="23"/>
    </row>
    <row r="76" spans="1:8">
      <c r="A76" s="84" t="s">
        <v>128</v>
      </c>
      <c r="B76" s="87">
        <v>540</v>
      </c>
      <c r="C76" s="87">
        <v>550</v>
      </c>
      <c r="D76" s="87">
        <v>550</v>
      </c>
      <c r="E76" s="87">
        <v>560</v>
      </c>
      <c r="F76" s="87">
        <v>560</v>
      </c>
      <c r="G76" s="88" t="s">
        <v>5</v>
      </c>
      <c r="H76" s="23"/>
    </row>
    <row r="77" spans="1:8">
      <c r="A77" s="84" t="s">
        <v>107</v>
      </c>
      <c r="B77" s="95">
        <v>700</v>
      </c>
      <c r="C77" s="95">
        <v>800</v>
      </c>
      <c r="D77" s="95">
        <v>800</v>
      </c>
      <c r="E77" s="83">
        <v>1200</v>
      </c>
      <c r="F77" s="83">
        <v>1200</v>
      </c>
      <c r="G77" s="88" t="s">
        <v>5</v>
      </c>
      <c r="H77" s="23"/>
    </row>
    <row r="78" spans="1:8">
      <c r="A78" s="23"/>
      <c r="B78" s="23"/>
      <c r="C78" s="23"/>
      <c r="D78" s="23"/>
      <c r="E78" s="23"/>
      <c r="F78" s="23"/>
      <c r="G78" s="23"/>
      <c r="H78" s="23"/>
    </row>
    <row r="79" spans="1:8">
      <c r="A79" s="23"/>
      <c r="B79" s="23"/>
      <c r="C79" s="23"/>
      <c r="D79" s="23"/>
      <c r="E79" s="23"/>
      <c r="F79" s="23"/>
      <c r="G79" s="23"/>
      <c r="H79" s="23"/>
    </row>
    <row r="80" spans="1:8" ht="15.75">
      <c r="A80" s="374" t="s">
        <v>108</v>
      </c>
      <c r="B80" s="374"/>
      <c r="C80" s="374"/>
      <c r="D80" s="375"/>
      <c r="E80" s="23"/>
      <c r="F80" s="27"/>
      <c r="G80" s="23"/>
      <c r="H80" s="23"/>
    </row>
    <row r="81" spans="1:8" ht="42" customHeight="1">
      <c r="A81" s="29" t="s">
        <v>1</v>
      </c>
      <c r="B81" s="30" t="s">
        <v>423</v>
      </c>
      <c r="C81" s="30" t="s">
        <v>422</v>
      </c>
      <c r="D81" s="30" t="s">
        <v>424</v>
      </c>
      <c r="E81" s="23"/>
      <c r="F81" s="27"/>
      <c r="G81" s="23"/>
      <c r="H81" s="23"/>
    </row>
    <row r="82" spans="1:8">
      <c r="A82" s="84" t="s">
        <v>93</v>
      </c>
      <c r="B82" s="85" t="s">
        <v>135</v>
      </c>
      <c r="C82" s="85" t="s">
        <v>135</v>
      </c>
      <c r="D82" s="85" t="s">
        <v>135</v>
      </c>
      <c r="E82" s="23"/>
      <c r="F82" s="27"/>
      <c r="G82" s="23"/>
      <c r="H82" s="23"/>
    </row>
    <row r="83" spans="1:8">
      <c r="A83" s="84" t="s">
        <v>94</v>
      </c>
      <c r="B83" s="85" t="s">
        <v>109</v>
      </c>
      <c r="C83" s="85" t="s">
        <v>109</v>
      </c>
      <c r="D83" s="85" t="s">
        <v>109</v>
      </c>
      <c r="E83" s="23"/>
      <c r="F83" s="27"/>
      <c r="G83" s="23"/>
      <c r="H83" s="23"/>
    </row>
    <row r="84" spans="1:8">
      <c r="A84" s="84" t="s">
        <v>110</v>
      </c>
      <c r="B84" s="85" t="s">
        <v>111</v>
      </c>
      <c r="C84" s="85" t="s">
        <v>111</v>
      </c>
      <c r="D84" s="85" t="s">
        <v>111</v>
      </c>
      <c r="E84" s="23"/>
      <c r="F84" s="27"/>
      <c r="G84" s="23"/>
      <c r="H84" s="23"/>
    </row>
    <row r="85" spans="1:8">
      <c r="A85" s="84" t="s">
        <v>117</v>
      </c>
      <c r="B85" s="85" t="s">
        <v>111</v>
      </c>
      <c r="C85" s="85" t="s">
        <v>111</v>
      </c>
      <c r="D85" s="85" t="s">
        <v>111</v>
      </c>
      <c r="E85" s="23"/>
      <c r="F85" s="27"/>
      <c r="G85" s="23"/>
      <c r="H85" s="23"/>
    </row>
    <row r="86" spans="1:8">
      <c r="A86" s="84" t="s">
        <v>96</v>
      </c>
      <c r="B86" s="85">
        <v>4</v>
      </c>
      <c r="C86" s="85">
        <v>4</v>
      </c>
      <c r="D86" s="85">
        <v>4</v>
      </c>
      <c r="E86" s="23"/>
      <c r="F86" s="27"/>
      <c r="G86" s="23"/>
      <c r="H86" s="23"/>
    </row>
    <row r="87" spans="1:8">
      <c r="A87" s="84" t="s">
        <v>543</v>
      </c>
      <c r="B87" s="89" t="s">
        <v>112</v>
      </c>
      <c r="C87" s="89" t="s">
        <v>112</v>
      </c>
      <c r="D87" s="89" t="s">
        <v>112</v>
      </c>
      <c r="E87" s="23"/>
      <c r="F87" s="27"/>
      <c r="G87" s="23"/>
      <c r="H87" s="23"/>
    </row>
    <row r="88" spans="1:8" ht="14.25">
      <c r="A88" s="84" t="s">
        <v>188</v>
      </c>
      <c r="B88" s="83">
        <v>1248</v>
      </c>
      <c r="C88" s="83">
        <v>1248</v>
      </c>
      <c r="D88" s="83">
        <v>1248</v>
      </c>
      <c r="E88" s="23"/>
      <c r="F88" s="27"/>
      <c r="G88" s="23"/>
      <c r="H88" s="23"/>
    </row>
    <row r="89" spans="1:8">
      <c r="A89" s="84" t="s">
        <v>99</v>
      </c>
      <c r="B89" s="85" t="s">
        <v>264</v>
      </c>
      <c r="C89" s="96" t="s">
        <v>281</v>
      </c>
      <c r="D89" s="96" t="s">
        <v>281</v>
      </c>
      <c r="E89" s="23"/>
      <c r="F89" s="27"/>
      <c r="G89" s="23"/>
      <c r="H89" s="23"/>
    </row>
    <row r="90" spans="1:8">
      <c r="A90" s="84" t="s">
        <v>100</v>
      </c>
      <c r="B90" s="85" t="s">
        <v>265</v>
      </c>
      <c r="C90" s="96" t="s">
        <v>282</v>
      </c>
      <c r="D90" s="85" t="s">
        <v>293</v>
      </c>
      <c r="E90" s="23"/>
      <c r="F90" s="27"/>
      <c r="G90" s="23"/>
      <c r="H90" s="23"/>
    </row>
    <row r="91" spans="1:8">
      <c r="A91" s="84" t="s">
        <v>103</v>
      </c>
      <c r="B91" s="89" t="s">
        <v>262</v>
      </c>
      <c r="C91" s="89" t="s">
        <v>262</v>
      </c>
      <c r="D91" s="89" t="s">
        <v>262</v>
      </c>
      <c r="E91" s="23"/>
      <c r="F91" s="27"/>
      <c r="G91" s="23"/>
      <c r="H91" s="23"/>
    </row>
    <row r="92" spans="1:8">
      <c r="A92" s="84" t="s">
        <v>106</v>
      </c>
      <c r="B92" s="87" t="s">
        <v>263</v>
      </c>
      <c r="C92" s="87" t="s">
        <v>280</v>
      </c>
      <c r="D92" s="87" t="s">
        <v>292</v>
      </c>
      <c r="E92" s="23"/>
      <c r="F92" s="27"/>
      <c r="G92" s="23"/>
      <c r="H92" s="23"/>
    </row>
    <row r="93" spans="1:8" ht="15.75">
      <c r="A93" s="127" t="s">
        <v>249</v>
      </c>
      <c r="B93" s="126"/>
      <c r="C93" s="126"/>
      <c r="D93" s="126"/>
      <c r="E93" s="23"/>
      <c r="F93" s="27"/>
      <c r="G93" s="23"/>
      <c r="H93" s="23"/>
    </row>
    <row r="94" spans="1:8">
      <c r="A94" s="92" t="s">
        <v>84</v>
      </c>
      <c r="B94" s="87" t="s">
        <v>297</v>
      </c>
      <c r="C94" s="97" t="s">
        <v>283</v>
      </c>
      <c r="D94" s="97" t="s">
        <v>298</v>
      </c>
      <c r="E94" s="23"/>
      <c r="F94" s="27"/>
      <c r="G94" s="23"/>
      <c r="H94" s="23"/>
    </row>
    <row r="95" spans="1:8">
      <c r="A95" s="92" t="s">
        <v>85</v>
      </c>
      <c r="B95" s="87" t="s">
        <v>260</v>
      </c>
      <c r="C95" s="97" t="s">
        <v>284</v>
      </c>
      <c r="D95" s="97" t="s">
        <v>296</v>
      </c>
      <c r="E95" s="23"/>
      <c r="F95" s="27"/>
      <c r="G95" s="23"/>
      <c r="H95" s="23"/>
    </row>
    <row r="96" spans="1:8">
      <c r="A96" s="92" t="s">
        <v>86</v>
      </c>
      <c r="B96" s="87" t="s">
        <v>294</v>
      </c>
      <c r="C96" s="97" t="s">
        <v>285</v>
      </c>
      <c r="D96" s="97" t="s">
        <v>295</v>
      </c>
      <c r="E96" s="23"/>
      <c r="F96" s="27"/>
      <c r="G96" s="23"/>
      <c r="H96" s="23"/>
    </row>
    <row r="97" spans="1:8">
      <c r="A97" s="92" t="s">
        <v>87</v>
      </c>
      <c r="B97" s="87">
        <v>930</v>
      </c>
      <c r="C97" s="97">
        <v>940</v>
      </c>
      <c r="D97" s="87">
        <v>930</v>
      </c>
      <c r="E97" s="23"/>
      <c r="F97" s="27"/>
      <c r="G97" s="23"/>
      <c r="H97" s="23"/>
    </row>
    <row r="98" spans="1:8">
      <c r="A98" s="92" t="s">
        <v>88</v>
      </c>
      <c r="B98" s="87">
        <v>800</v>
      </c>
      <c r="C98" s="97">
        <v>800</v>
      </c>
      <c r="D98" s="87">
        <v>800</v>
      </c>
      <c r="E98" s="23"/>
      <c r="F98" s="27"/>
      <c r="G98" s="23"/>
      <c r="H98" s="23"/>
    </row>
    <row r="99" spans="1:8">
      <c r="A99" s="92" t="s">
        <v>89</v>
      </c>
      <c r="B99" s="87">
        <v>75</v>
      </c>
      <c r="C99" s="97">
        <v>75</v>
      </c>
      <c r="D99" s="97">
        <v>75</v>
      </c>
      <c r="E99" s="23"/>
      <c r="F99" s="27"/>
      <c r="G99" s="23"/>
      <c r="H99" s="23"/>
    </row>
    <row r="100" spans="1:8" ht="15.75">
      <c r="A100" s="127" t="s">
        <v>105</v>
      </c>
      <c r="B100" s="126"/>
      <c r="C100" s="126"/>
      <c r="D100" s="126"/>
      <c r="E100" s="23"/>
      <c r="F100" s="27"/>
      <c r="G100" s="23"/>
      <c r="H100" s="23"/>
    </row>
    <row r="101" spans="1:8">
      <c r="A101" s="84" t="s">
        <v>128</v>
      </c>
      <c r="B101" s="87">
        <v>580</v>
      </c>
      <c r="C101" s="97">
        <v>580</v>
      </c>
      <c r="D101" s="97">
        <v>580</v>
      </c>
      <c r="E101" s="23"/>
      <c r="F101" s="27"/>
      <c r="G101" s="23"/>
      <c r="H101" s="23"/>
    </row>
    <row r="102" spans="1:8">
      <c r="A102" s="84" t="s">
        <v>107</v>
      </c>
      <c r="B102" s="87">
        <v>1150</v>
      </c>
      <c r="C102" s="97">
        <v>1150</v>
      </c>
      <c r="D102" s="97">
        <v>1150</v>
      </c>
      <c r="E102" s="23"/>
      <c r="F102" s="27"/>
      <c r="G102" s="23"/>
      <c r="H102" s="23"/>
    </row>
    <row r="103" spans="1:8">
      <c r="A103" s="23"/>
      <c r="B103" s="23"/>
      <c r="C103" s="23"/>
      <c r="D103" s="23"/>
      <c r="E103" s="23"/>
      <c r="F103" s="23"/>
      <c r="G103" s="23"/>
      <c r="H103" s="23"/>
    </row>
    <row r="104" spans="1:8">
      <c r="A104" s="23"/>
      <c r="B104" s="23"/>
      <c r="C104" s="23"/>
      <c r="D104" s="23"/>
      <c r="E104" s="23"/>
      <c r="F104" s="23"/>
      <c r="G104" s="23"/>
      <c r="H104" s="23"/>
    </row>
    <row r="105" spans="1:8" ht="35.25" customHeight="1">
      <c r="A105" s="128" t="s">
        <v>544</v>
      </c>
      <c r="B105" s="378" t="s">
        <v>113</v>
      </c>
      <c r="C105" s="379"/>
      <c r="D105" s="379"/>
      <c r="E105" s="380" t="s">
        <v>114</v>
      </c>
      <c r="F105" s="381"/>
      <c r="G105" s="382"/>
      <c r="H105" s="129" t="s">
        <v>343</v>
      </c>
    </row>
    <row r="106" spans="1:8" ht="38.25">
      <c r="A106" s="98"/>
      <c r="B106" s="99" t="s">
        <v>498</v>
      </c>
      <c r="C106" s="99" t="s">
        <v>497</v>
      </c>
      <c r="D106" s="99" t="s">
        <v>496</v>
      </c>
      <c r="E106" s="99" t="s">
        <v>501</v>
      </c>
      <c r="F106" s="99" t="s">
        <v>500</v>
      </c>
      <c r="G106" s="99" t="s">
        <v>499</v>
      </c>
      <c r="H106" s="99" t="s">
        <v>115</v>
      </c>
    </row>
    <row r="107" spans="1:8" ht="15.75">
      <c r="A107" s="303" t="s">
        <v>531</v>
      </c>
      <c r="B107" s="301"/>
      <c r="C107" s="301"/>
      <c r="D107" s="301"/>
      <c r="E107" s="301"/>
      <c r="F107" s="301"/>
      <c r="G107" s="301"/>
      <c r="H107" s="302"/>
    </row>
    <row r="108" spans="1:8">
      <c r="A108" s="100" t="s">
        <v>494</v>
      </c>
      <c r="B108" s="85">
        <v>162</v>
      </c>
      <c r="C108" s="101" t="s">
        <v>502</v>
      </c>
      <c r="D108" s="101" t="s">
        <v>525</v>
      </c>
      <c r="E108" s="102" t="s">
        <v>503</v>
      </c>
      <c r="F108" s="85" t="s">
        <v>504</v>
      </c>
      <c r="G108" s="102" t="s">
        <v>505</v>
      </c>
      <c r="H108" s="85">
        <v>126</v>
      </c>
    </row>
    <row r="109" spans="1:8">
      <c r="A109" s="100" t="s">
        <v>495</v>
      </c>
      <c r="B109" s="85">
        <v>175</v>
      </c>
      <c r="C109" s="101" t="s">
        <v>506</v>
      </c>
      <c r="D109" s="101" t="s">
        <v>526</v>
      </c>
      <c r="E109" s="102" t="s">
        <v>507</v>
      </c>
      <c r="F109" s="102" t="s">
        <v>508</v>
      </c>
      <c r="G109" s="102" t="s">
        <v>509</v>
      </c>
      <c r="H109" s="102" t="s">
        <v>240</v>
      </c>
    </row>
    <row r="110" spans="1:8">
      <c r="A110" s="100" t="s">
        <v>542</v>
      </c>
      <c r="B110" s="85">
        <v>182</v>
      </c>
      <c r="C110" s="101" t="s">
        <v>510</v>
      </c>
      <c r="D110" s="101" t="s">
        <v>510</v>
      </c>
      <c r="E110" s="304" t="s">
        <v>513</v>
      </c>
      <c r="F110" s="304" t="s">
        <v>563</v>
      </c>
      <c r="G110" s="304" t="s">
        <v>514</v>
      </c>
      <c r="H110" s="304" t="s">
        <v>491</v>
      </c>
    </row>
    <row r="111" spans="1:8" ht="15.75">
      <c r="A111" s="303" t="s">
        <v>532</v>
      </c>
      <c r="B111" s="301"/>
      <c r="C111" s="301"/>
      <c r="D111" s="301"/>
      <c r="E111" s="301"/>
      <c r="F111" s="301"/>
      <c r="G111" s="301"/>
      <c r="H111" s="302"/>
    </row>
    <row r="112" spans="1:8">
      <c r="A112" s="100" t="s">
        <v>529</v>
      </c>
      <c r="B112" s="96">
        <v>177</v>
      </c>
      <c r="C112" s="103" t="s">
        <v>511</v>
      </c>
      <c r="D112" s="103" t="s">
        <v>511</v>
      </c>
      <c r="E112" s="304" t="s">
        <v>512</v>
      </c>
      <c r="F112" s="305" t="s">
        <v>514</v>
      </c>
      <c r="G112" s="305" t="s">
        <v>513</v>
      </c>
      <c r="H112" s="305">
        <v>108</v>
      </c>
    </row>
    <row r="113" spans="1:11">
      <c r="A113" s="100" t="s">
        <v>530</v>
      </c>
      <c r="B113" s="85">
        <v>195</v>
      </c>
      <c r="C113" s="101" t="s">
        <v>515</v>
      </c>
      <c r="D113" s="101" t="s">
        <v>536</v>
      </c>
      <c r="E113" s="102" t="s">
        <v>537</v>
      </c>
      <c r="F113" s="85" t="s">
        <v>518</v>
      </c>
      <c r="G113" s="85" t="s">
        <v>509</v>
      </c>
      <c r="H113" s="85">
        <v>115</v>
      </c>
    </row>
    <row r="114" spans="1:11" s="70" customFormat="1">
      <c r="A114" s="104" t="s">
        <v>540</v>
      </c>
      <c r="B114" s="85">
        <v>230</v>
      </c>
      <c r="C114" s="101" t="s">
        <v>538</v>
      </c>
      <c r="D114" s="101" t="s">
        <v>539</v>
      </c>
      <c r="E114" s="102" t="s">
        <v>519</v>
      </c>
      <c r="F114" s="85" t="s">
        <v>520</v>
      </c>
      <c r="G114" s="85" t="s">
        <v>521</v>
      </c>
      <c r="H114" s="85">
        <v>174</v>
      </c>
      <c r="I114" s="25"/>
      <c r="J114" s="25"/>
      <c r="K114" s="25"/>
    </row>
    <row r="115" spans="1:11" ht="15.75">
      <c r="A115" s="303" t="s">
        <v>533</v>
      </c>
      <c r="B115" s="301"/>
      <c r="C115" s="301"/>
      <c r="D115" s="301"/>
      <c r="E115" s="301"/>
      <c r="F115" s="301"/>
      <c r="G115" s="301"/>
      <c r="H115" s="302"/>
    </row>
    <row r="116" spans="1:11">
      <c r="A116" s="100" t="s">
        <v>541</v>
      </c>
      <c r="B116" s="85">
        <v>182</v>
      </c>
      <c r="C116" s="101" t="s">
        <v>522</v>
      </c>
      <c r="D116" s="101" t="s">
        <v>522</v>
      </c>
      <c r="E116" s="304" t="s">
        <v>514</v>
      </c>
      <c r="F116" s="304" t="s">
        <v>563</v>
      </c>
      <c r="G116" s="304" t="s">
        <v>564</v>
      </c>
      <c r="H116" s="304" t="s">
        <v>492</v>
      </c>
    </row>
    <row r="117" spans="1:11" ht="15.75">
      <c r="A117" s="303" t="s">
        <v>534</v>
      </c>
      <c r="B117" s="301"/>
      <c r="C117" s="301"/>
      <c r="D117" s="301"/>
      <c r="E117" s="301"/>
      <c r="F117" s="301"/>
      <c r="G117" s="301"/>
      <c r="H117" s="302"/>
    </row>
    <row r="118" spans="1:11">
      <c r="A118" s="100" t="s">
        <v>528</v>
      </c>
      <c r="B118" s="85">
        <v>170</v>
      </c>
      <c r="C118" s="101" t="s">
        <v>523</v>
      </c>
      <c r="D118" s="101" t="s">
        <v>527</v>
      </c>
      <c r="E118" s="102" t="s">
        <v>524</v>
      </c>
      <c r="F118" s="85" t="s">
        <v>517</v>
      </c>
      <c r="G118" s="101" t="s">
        <v>516</v>
      </c>
      <c r="H118" s="85">
        <v>139</v>
      </c>
    </row>
    <row r="119" spans="1:11">
      <c r="A119" s="23"/>
      <c r="B119" s="23"/>
      <c r="C119" s="23"/>
      <c r="D119" s="23"/>
      <c r="E119" s="23"/>
      <c r="F119" s="23"/>
      <c r="G119" s="23"/>
      <c r="H119" s="23"/>
    </row>
    <row r="120" spans="1:11" ht="80.25" customHeight="1">
      <c r="A120" s="377" t="s">
        <v>116</v>
      </c>
      <c r="B120" s="377"/>
      <c r="C120" s="377"/>
      <c r="D120" s="377"/>
      <c r="E120" s="377"/>
      <c r="F120" s="377"/>
      <c r="G120" s="377"/>
      <c r="H120" s="377"/>
    </row>
    <row r="121" spans="1:11">
      <c r="A121" s="64" t="s">
        <v>493</v>
      </c>
    </row>
    <row r="122" spans="1:11">
      <c r="A122" s="64" t="s">
        <v>291</v>
      </c>
    </row>
    <row r="123" spans="1:11" hidden="1"/>
    <row r="124" spans="1:11" hidden="1"/>
    <row r="125" spans="1:11" hidden="1"/>
    <row r="126" spans="1:11" hidden="1"/>
    <row r="127" spans="1:11" hidden="1"/>
    <row r="128" spans="1:11"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29">
    <mergeCell ref="A80:D80"/>
    <mergeCell ref="A56:G56"/>
    <mergeCell ref="A68:G68"/>
    <mergeCell ref="A120:H120"/>
    <mergeCell ref="B105:D105"/>
    <mergeCell ref="E105:G105"/>
    <mergeCell ref="A75:G75"/>
    <mergeCell ref="A53:C53"/>
    <mergeCell ref="A49:C49"/>
    <mergeCell ref="A44:C44"/>
    <mergeCell ref="A45:C45"/>
    <mergeCell ref="A51:C51"/>
    <mergeCell ref="A52:C52"/>
    <mergeCell ref="A48:C48"/>
    <mergeCell ref="A32:C32"/>
    <mergeCell ref="A33:C33"/>
    <mergeCell ref="A34:C34"/>
    <mergeCell ref="A35:C35"/>
    <mergeCell ref="A50:C50"/>
    <mergeCell ref="A41:C41"/>
    <mergeCell ref="A42:C42"/>
    <mergeCell ref="A36:C36"/>
    <mergeCell ref="A37:C37"/>
    <mergeCell ref="A38:C38"/>
    <mergeCell ref="A39:C39"/>
    <mergeCell ref="A40:C40"/>
    <mergeCell ref="A43:C43"/>
    <mergeCell ref="A46:C46"/>
    <mergeCell ref="A47:C47"/>
  </mergeCells>
  <printOptions horizontalCentered="1"/>
  <pageMargins left="0.39370078740157483" right="0.39370078740157483" top="0.59055118110236227" bottom="0.43307086614173229" header="0.51181102362204722" footer="0.27559055118110237"/>
  <pageSetup paperSize="9" scale="85" fitToHeight="4" orientation="landscape" r:id="rId1"/>
  <headerFooter alignWithMargins="0">
    <oddFooter>&amp;C&amp;"Opel Sans Condensed,Regular"ΣΕΛΙΔΑ &amp;P ΑΠΟ &amp;N</oddFooter>
  </headerFooter>
  <rowBreaks count="4" manualBreakCount="4">
    <brk id="29" max="16383" man="1"/>
    <brk id="53" max="16383" man="1"/>
    <brk id="78" max="16383" man="1"/>
    <brk id="104" max="16383" man="1"/>
  </rowBreaks>
  <ignoredErrors>
    <ignoredError sqref="H109 D40:D4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zoomScaleNormal="100" workbookViewId="0"/>
  </sheetViews>
  <sheetFormatPr defaultColWidth="8" defaultRowHeight="0" customHeight="1" zeroHeight="1"/>
  <cols>
    <col min="1" max="1" width="32.625" style="22" bestFit="1" customWidth="1"/>
    <col min="2" max="2" width="22.125" style="22" customWidth="1"/>
    <col min="3" max="3" width="23.75" style="22" customWidth="1"/>
    <col min="4" max="4" width="13.375" style="22" customWidth="1"/>
    <col min="5" max="5" width="12.25" style="22" customWidth="1"/>
    <col min="6" max="6" width="8" style="22" customWidth="1"/>
    <col min="7" max="16384" width="8" style="22"/>
  </cols>
  <sheetData>
    <row r="1" spans="1:5" ht="56.25" customHeight="1">
      <c r="A1" s="260" t="s">
        <v>431</v>
      </c>
      <c r="B1" s="259"/>
      <c r="C1" s="259"/>
      <c r="D1" s="259"/>
      <c r="E1" s="259"/>
    </row>
    <row r="2" spans="1:5" ht="35.25" customHeight="1">
      <c r="A2" s="92" t="s">
        <v>130</v>
      </c>
      <c r="B2" s="109" t="s">
        <v>186</v>
      </c>
      <c r="C2" s="110" t="s">
        <v>187</v>
      </c>
      <c r="D2" s="383" t="s">
        <v>290</v>
      </c>
      <c r="E2" s="384"/>
    </row>
    <row r="3" spans="1:5" ht="30.75" customHeight="1">
      <c r="A3" s="92" t="s">
        <v>134</v>
      </c>
      <c r="B3" s="111" t="s">
        <v>138</v>
      </c>
      <c r="C3" s="112" t="s">
        <v>131</v>
      </c>
      <c r="D3" s="112"/>
      <c r="E3" s="112" t="s">
        <v>273</v>
      </c>
    </row>
    <row r="4" spans="1:5" ht="30.75" customHeight="1">
      <c r="A4" s="92" t="s">
        <v>132</v>
      </c>
      <c r="B4" s="111" t="s">
        <v>138</v>
      </c>
      <c r="C4" s="112" t="s">
        <v>131</v>
      </c>
      <c r="D4" s="112"/>
      <c r="E4" s="112" t="s">
        <v>133</v>
      </c>
    </row>
    <row r="5" spans="1:5" ht="30.75" customHeight="1">
      <c r="A5" s="92" t="s">
        <v>272</v>
      </c>
      <c r="B5" s="113" t="s">
        <v>362</v>
      </c>
      <c r="C5" s="112" t="s">
        <v>363</v>
      </c>
      <c r="D5" s="112"/>
      <c r="E5" s="112" t="s">
        <v>274</v>
      </c>
    </row>
    <row r="6" spans="1:5" ht="30.75" customHeight="1">
      <c r="A6" s="114" t="s">
        <v>330</v>
      </c>
      <c r="B6" s="113" t="s">
        <v>360</v>
      </c>
      <c r="C6" s="112" t="s">
        <v>361</v>
      </c>
      <c r="D6" s="112"/>
      <c r="E6" s="112" t="s">
        <v>274</v>
      </c>
    </row>
    <row r="7" spans="1:5" ht="38.25" customHeight="1">
      <c r="A7" s="385" t="s">
        <v>432</v>
      </c>
      <c r="B7" s="385"/>
      <c r="C7" s="385"/>
      <c r="D7" s="385"/>
      <c r="E7" s="385"/>
    </row>
    <row r="8" spans="1:5" ht="12.75" customHeight="1">
      <c r="A8" s="24"/>
      <c r="B8" s="24"/>
      <c r="C8" s="24"/>
      <c r="D8" s="24"/>
      <c r="E8" s="24"/>
    </row>
  </sheetData>
  <mergeCells count="2">
    <mergeCell ref="D2:E2"/>
    <mergeCell ref="A7:E7"/>
  </mergeCells>
  <printOptions horizontalCentered="1"/>
  <pageMargins left="0.70866141732283505" right="0.70866141732283505" top="0.74803149606299202" bottom="0.74803149606299202" header="0.31496062992126" footer="0.31496062992126"/>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Corsa 5 MY17.5</vt:lpstr>
      <vt:lpstr>Εκδόσεις CORSA MY17.5</vt:lpstr>
      <vt:lpstr>Εξοπλισμός MY17.5</vt:lpstr>
      <vt:lpstr>Ανάλυση Τιμών Μοντέλων MY17.5</vt:lpstr>
      <vt:lpstr>Ανάλυση Προαιρ. εξοπλ.MY17.5</vt:lpstr>
      <vt:lpstr>Χρώματα_Ταπετσαρίες MY17.5</vt:lpstr>
      <vt:lpstr>Τεχνικά Χαρακτηριστικά MY17.5</vt:lpstr>
      <vt:lpstr>Ετικέτες ελαστικών MY17.5</vt:lpstr>
      <vt:lpstr>'Corsa 5 MY17.5'!Print_Area</vt:lpstr>
      <vt:lpstr>'Ανάλυση Προαιρ. εξοπλ.MY17.5'!Print_Area</vt:lpstr>
      <vt:lpstr>'Ανάλυση Τιμών Μοντέλων MY17.5'!Print_Area</vt:lpstr>
      <vt:lpstr>'Εκδόσεις CORSA MY17.5'!Print_Area</vt:lpstr>
      <vt:lpstr>'Εξοπλισμός MY17.5'!Print_Area</vt:lpstr>
      <vt:lpstr>'Ετικέτες ελαστικών MY17.5'!Print_Area</vt:lpstr>
      <vt:lpstr>'Τεχνικά Χαρακτηριστικά MY17.5'!Print_Area</vt:lpstr>
      <vt:lpstr>'Χρώματα_Ταπετσαρίες MY17.5'!Print_Area</vt:lpstr>
      <vt:lpstr>'Ανάλυση Προαιρ. εξοπλ.MY17.5'!Print_Titles</vt:lpstr>
      <vt:lpstr>'Εξοπλισμός MY17.5'!Print_Titles</vt:lpstr>
      <vt:lpstr>'Τεχνικά Χαρακτηριστικά MY17.5'!Print_Titles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heiteres blau</dc:creator>
  <cp:lastModifiedBy>Alexandros Katsanos</cp:lastModifiedBy>
  <cp:lastPrinted>2016-11-30T14:58:29Z</cp:lastPrinted>
  <dcterms:created xsi:type="dcterms:W3CDTF">2005-06-09T13:23:39Z</dcterms:created>
  <dcterms:modified xsi:type="dcterms:W3CDTF">2016-12-02T07:16:59Z</dcterms:modified>
</cp:coreProperties>
</file>